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726"/>
  <workbookPr autoCompressPictures="0" defaultThemeVersion="124226"/>
  <mc:AlternateContent xmlns:mc="http://schemas.openxmlformats.org/markup-compatibility/2006">
    <mc:Choice Requires="x15">
      <x15ac:absPath xmlns:x15ac="http://schemas.microsoft.com/office/spreadsheetml/2010/11/ac" url="C:\Users\wb309727\Documents\Project reports\Maldives\PPR3\"/>
    </mc:Choice>
  </mc:AlternateContent>
  <bookViews>
    <workbookView xWindow="0" yWindow="0" windowWidth="20510" windowHeight="7750" tabRatio="1000"/>
  </bookViews>
  <sheets>
    <sheet name="Overview" sheetId="1" r:id="rId1"/>
    <sheet name="FinancialData" sheetId="2" r:id="rId2"/>
    <sheet name="Risk Assesment" sheetId="4" r:id="rId3"/>
    <sheet name="Rating" sheetId="5" r:id="rId4"/>
    <sheet name="Project Indicators" sheetId="8" r:id="rId5"/>
    <sheet name="Lessons Learned" sheetId="9" r:id="rId6"/>
    <sheet name="Results Tracker" sheetId="11" r:id="rId7"/>
    <sheet name="Units for Indicators" sheetId="6" r:id="rId8"/>
  </sheets>
  <externalReferences>
    <externalReference r:id="rId9"/>
  </externalReferences>
  <definedNames>
    <definedName name="iincome">#REF!</definedName>
    <definedName name="income" localSheetId="6">#REF!</definedName>
    <definedName name="income">#REF!</definedName>
    <definedName name="incomelevel">'Results Tracker'!$E$136:$E$138</definedName>
    <definedName name="info">'Results Tracker'!$E$155:$E$157</definedName>
    <definedName name="Month">[1]Dropdowns!$G$2:$G$13</definedName>
    <definedName name="overalleffect">'Results Tracker'!$D$155:$D$157</definedName>
    <definedName name="physicalassets">'Results Tracker'!$J$155:$J$163</definedName>
    <definedName name="quality">'Results Tracker'!$B$146:$B$150</definedName>
    <definedName name="question">'Results Tracker'!$F$146:$F$148</definedName>
    <definedName name="responses">'Results Tracker'!$C$146:$C$150</definedName>
    <definedName name="state">'Results Tracker'!$I$150:$I$152</definedName>
    <definedName name="type1">'Results Tracker'!$G$146:$G$149</definedName>
    <definedName name="Year">[1]Dropdowns!$H$2:$H$36</definedName>
    <definedName name="yesno">'Results Tracker'!$E$142:$E$143</definedName>
  </definedNames>
  <calcPr calcId="171027"/>
  <extLst>
    <ext xmlns:mx="http://schemas.microsoft.com/office/mac/excel/2008/main" uri="{7523E5D3-25F3-A5E0-1632-64F254C22452}">
      <mx:ArchID Flags="2"/>
    </ext>
  </extLst>
</workbook>
</file>

<file path=xl/calcChain.xml><?xml version="1.0" encoding="utf-8"?>
<calcChain xmlns="http://schemas.openxmlformats.org/spreadsheetml/2006/main">
  <c r="F27" i="2" l="1"/>
  <c r="F41" i="2"/>
</calcChain>
</file>

<file path=xl/sharedStrings.xml><?xml version="1.0" encoding="utf-8"?>
<sst xmlns="http://schemas.openxmlformats.org/spreadsheetml/2006/main" count="1664" uniqueCount="865">
  <si>
    <t xml:space="preserve">Project Summary: </t>
  </si>
  <si>
    <t>Countries</t>
  </si>
  <si>
    <t xml:space="preserve">Project Type:  </t>
  </si>
  <si>
    <t xml:space="preserve">GEF Focal Area: </t>
  </si>
  <si>
    <t>GEF 4 Focal Areas</t>
  </si>
  <si>
    <t xml:space="preserve">GEF 2 / 3 Operational Programme: </t>
  </si>
  <si>
    <t xml:space="preserve">Overall Rating of the project in the evaluation by the project evaluator: </t>
  </si>
  <si>
    <t xml:space="preserve">GEF-4 Focal Area Strategic Program: </t>
  </si>
  <si>
    <t xml:space="preserve">GEF-3 Focal Area Strategic Program: </t>
  </si>
  <si>
    <t>Afghanistan</t>
  </si>
  <si>
    <t>FP</t>
  </si>
  <si>
    <t>Yes</t>
  </si>
  <si>
    <t>Biodiversity</t>
  </si>
  <si>
    <t>U</t>
  </si>
  <si>
    <t>BD-SP1-PA Financing</t>
  </si>
  <si>
    <t>1: Arid &amp; semi-arid ecosystems</t>
  </si>
  <si>
    <t>Albania</t>
  </si>
  <si>
    <t>MSP</t>
  </si>
  <si>
    <t>No</t>
  </si>
  <si>
    <t>Climate Change Adaptation</t>
  </si>
  <si>
    <t>S</t>
  </si>
  <si>
    <t>BD-SP2-Marine PA</t>
  </si>
  <si>
    <t>2: Coastal, marine &amp; freshwater ecosystems</t>
  </si>
  <si>
    <t>Algeria</t>
  </si>
  <si>
    <t>EA</t>
  </si>
  <si>
    <t>Climate Change Mitigation</t>
  </si>
  <si>
    <t>MU</t>
  </si>
  <si>
    <t>BD-SP3-PA Networks</t>
  </si>
  <si>
    <t>3: Forest ecosystems</t>
  </si>
  <si>
    <t>Angola</t>
  </si>
  <si>
    <t>International Waters</t>
  </si>
  <si>
    <t>Good</t>
  </si>
  <si>
    <t>BD-SP5-Markets</t>
  </si>
  <si>
    <t>13: Conservation and Sustainable Use of Biological Diversity Important to Agriculture</t>
  </si>
  <si>
    <t>Argentina</t>
  </si>
  <si>
    <t>Multiple Focal Area</t>
  </si>
  <si>
    <t>BD-SP7-Invasive Alien Species(IAS)</t>
  </si>
  <si>
    <t>6: Promoting the adoption of renewable energy by removing barriers and reducing implementation costs</t>
  </si>
  <si>
    <t>CC-SP2- Industrial EE</t>
  </si>
  <si>
    <t>8: Waterbody based operational program</t>
  </si>
  <si>
    <t>CC-SP3-RE,CC-SP4-Biomass</t>
  </si>
  <si>
    <t>9: Integrated Land and Water multiple focal area</t>
  </si>
  <si>
    <t>Bahamas</t>
  </si>
  <si>
    <t>CC-SP5-Transport</t>
  </si>
  <si>
    <t>10: Contaminants based operational program</t>
  </si>
  <si>
    <t>CC-SP6-LULUCF</t>
  </si>
  <si>
    <t>12: Integrated Ecosystem Management</t>
  </si>
  <si>
    <t>Cross cutting capacity building</t>
  </si>
  <si>
    <t>14: Persistent Organic Pollutants</t>
  </si>
  <si>
    <t>List documents/ reports/ brochures / articles that have been prepared about the project.</t>
  </si>
  <si>
    <t>Cyprus</t>
  </si>
  <si>
    <t>Czech Republic</t>
  </si>
  <si>
    <t>List the Website address (URL) of project.</t>
  </si>
  <si>
    <t>Democratic People's Republic of Korea</t>
  </si>
  <si>
    <t>Democratic Republic of the Congo</t>
  </si>
  <si>
    <t>Denmark</t>
  </si>
  <si>
    <t xml:space="preserve">Project contacts:  </t>
  </si>
  <si>
    <t>Djibouti</t>
  </si>
  <si>
    <t>National Project Manager/Coordinator</t>
  </si>
  <si>
    <t>Dominica</t>
  </si>
  <si>
    <t xml:space="preserve">Name: </t>
  </si>
  <si>
    <t>Dominican Republic</t>
  </si>
  <si>
    <t xml:space="preserve">Email: </t>
  </si>
  <si>
    <t>Ecuador</t>
  </si>
  <si>
    <t xml:space="preserve">Date: </t>
  </si>
  <si>
    <t>Egypt</t>
  </si>
  <si>
    <t>El Salvador</t>
  </si>
  <si>
    <t>Equatoral Guinea</t>
  </si>
  <si>
    <t>Eritrea</t>
  </si>
  <si>
    <t>Estonia</t>
  </si>
  <si>
    <t>Ethiopia</t>
  </si>
  <si>
    <t>Fiji</t>
  </si>
  <si>
    <t>Finland</t>
  </si>
  <si>
    <t>France</t>
  </si>
  <si>
    <t>Gambia</t>
  </si>
  <si>
    <t>Georgia</t>
  </si>
  <si>
    <t>Germany</t>
  </si>
  <si>
    <t>Ghana</t>
  </si>
  <si>
    <t>Greece</t>
  </si>
  <si>
    <t>Grenada</t>
  </si>
  <si>
    <t>Guatemala</t>
  </si>
  <si>
    <t>Guinea</t>
  </si>
  <si>
    <t>Guinea Bissau</t>
  </si>
  <si>
    <t>Guyana</t>
  </si>
  <si>
    <t>Haiti</t>
  </si>
  <si>
    <t>Honduras</t>
  </si>
  <si>
    <t>Hungary</t>
  </si>
  <si>
    <t>Iceland</t>
  </si>
  <si>
    <t>India</t>
  </si>
  <si>
    <t>Indonesia</t>
  </si>
  <si>
    <t>Iran (Islamic Republic of)</t>
  </si>
  <si>
    <t>Iraq</t>
  </si>
  <si>
    <t>Ireland</t>
  </si>
  <si>
    <t>Israel</t>
  </si>
  <si>
    <t>Italy</t>
  </si>
  <si>
    <t>Jamaica</t>
  </si>
  <si>
    <t>Japan</t>
  </si>
  <si>
    <t>Jordan</t>
  </si>
  <si>
    <t>Kazakhstan</t>
  </si>
  <si>
    <t>Kenya</t>
  </si>
  <si>
    <t>Kiribati</t>
  </si>
  <si>
    <t>Kuwait</t>
  </si>
  <si>
    <t>Kyrgyzstan</t>
  </si>
  <si>
    <t>Lao People’s Democratic Republic</t>
  </si>
  <si>
    <t>Latvia</t>
  </si>
  <si>
    <t>Lebanon</t>
  </si>
  <si>
    <t>Lesotho</t>
  </si>
  <si>
    <t>Liberia</t>
  </si>
  <si>
    <t>Libyan Arab Jamahiriya</t>
  </si>
  <si>
    <t>Liechtenstein</t>
  </si>
  <si>
    <t>Lithuania</t>
  </si>
  <si>
    <t>Luxembourg</t>
  </si>
  <si>
    <t>Madagascar</t>
  </si>
  <si>
    <t>Malawi</t>
  </si>
  <si>
    <t>Malaysia</t>
  </si>
  <si>
    <t>Maldives</t>
  </si>
  <si>
    <t>Mali</t>
  </si>
  <si>
    <t>Malta</t>
  </si>
  <si>
    <t>Marshall Islands</t>
  </si>
  <si>
    <t>Mauritania</t>
  </si>
  <si>
    <t>Mauritius</t>
  </si>
  <si>
    <t>Mexico</t>
  </si>
  <si>
    <t>Micronesia, Federated States of</t>
  </si>
  <si>
    <t>Monaco</t>
  </si>
  <si>
    <t>Mongolia</t>
  </si>
  <si>
    <t>Montenegro</t>
  </si>
  <si>
    <t>Morocco</t>
  </si>
  <si>
    <t>Mozambique</t>
  </si>
  <si>
    <t>Myanmar</t>
  </si>
  <si>
    <t>Namibia</t>
  </si>
  <si>
    <t>Nauru</t>
  </si>
  <si>
    <t>Nepal</t>
  </si>
  <si>
    <t>Netherlands</t>
  </si>
  <si>
    <t>New Zealand</t>
  </si>
  <si>
    <t>Nicaragua</t>
  </si>
  <si>
    <t>Niger</t>
  </si>
  <si>
    <t>Nigeria</t>
  </si>
  <si>
    <t>Norway</t>
  </si>
  <si>
    <t>Oman</t>
  </si>
  <si>
    <t>Pakistan</t>
  </si>
  <si>
    <t>Palau</t>
  </si>
  <si>
    <t>Panama</t>
  </si>
  <si>
    <t>Papua New Guinea</t>
  </si>
  <si>
    <t>Paraguay</t>
  </si>
  <si>
    <t>Peru</t>
  </si>
  <si>
    <t>Philippines</t>
  </si>
  <si>
    <t>Poland</t>
  </si>
  <si>
    <t>Portugal</t>
  </si>
  <si>
    <t>Qatar</t>
  </si>
  <si>
    <t>Republic of Korea</t>
  </si>
  <si>
    <t>Republic of Moldova</t>
  </si>
  <si>
    <t>Romania</t>
  </si>
  <si>
    <t>Russian Federation</t>
  </si>
  <si>
    <t>Rwanda</t>
  </si>
  <si>
    <t>Saint Kitts and Nevis</t>
  </si>
  <si>
    <t>Saint Lucia</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</si>
  <si>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</si>
  <si>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</si>
  <si>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</si>
  <si>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</si>
  <si>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</si>
  <si>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</si>
  <si>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</si>
  <si>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</si>
  <si>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</si>
  <si>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</si>
  <si>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</si>
  <si>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</si>
  <si>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</si>
  <si>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</si>
  <si>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</si>
  <si>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Spain</t>
  </si>
  <si>
    <t>Sri Lanka</t>
  </si>
  <si>
    <t>Sudan</t>
  </si>
  <si>
    <t>Suriname</t>
  </si>
  <si>
    <t>Swaziland</t>
  </si>
  <si>
    <t>Sweden</t>
  </si>
  <si>
    <t>Switzerland</t>
  </si>
  <si>
    <t>Syrian Arab Republic</t>
  </si>
  <si>
    <t>Tajikistan</t>
  </si>
  <si>
    <t>Thailand</t>
  </si>
  <si>
    <t>The former Yugoslav Republic of Macedonia</t>
  </si>
  <si>
    <t>Timor-Leste</t>
  </si>
  <si>
    <t>Togo</t>
  </si>
  <si>
    <t>Tonga</t>
  </si>
  <si>
    <t>Trinidad and Tobago</t>
  </si>
  <si>
    <t>Tunisia</t>
  </si>
  <si>
    <t>Turkey</t>
  </si>
  <si>
    <t>Turkmenistan</t>
  </si>
  <si>
    <t>Tuvalu</t>
  </si>
  <si>
    <t>Uganda</t>
  </si>
  <si>
    <t>Ukraine</t>
  </si>
  <si>
    <t>United Arab Emirates</t>
  </si>
  <si>
    <t>United Kingdom of Great Britain and Northern Ireland</t>
  </si>
  <si>
    <t>United Republic of Tanzania</t>
  </si>
  <si>
    <t>United States of America</t>
  </si>
  <si>
    <t>Uruguay</t>
  </si>
  <si>
    <t>Uzbekistan</t>
  </si>
  <si>
    <t>Vanuatu</t>
  </si>
  <si>
    <t>Venezuela, Bolivarian Republic of</t>
  </si>
  <si>
    <t>Viet Nam</t>
  </si>
  <si>
    <t>Yemen</t>
  </si>
  <si>
    <t>Zambia</t>
  </si>
  <si>
    <t>Zimbabwe</t>
  </si>
  <si>
    <t xml:space="preserve">Database Number: </t>
  </si>
  <si>
    <t xml:space="preserve">Country(ies): </t>
  </si>
  <si>
    <t>Relevant Geographic Points (i.e. cities, villages, bodies of water):</t>
  </si>
  <si>
    <t>Executing Agency</t>
  </si>
  <si>
    <t>Government DA</t>
  </si>
  <si>
    <t>Project Milestones</t>
  </si>
  <si>
    <t>Type of IE:</t>
  </si>
  <si>
    <t>AFB Approval Date:</t>
  </si>
  <si>
    <t>Milestone</t>
  </si>
  <si>
    <t>Start of Project/Programme:</t>
  </si>
  <si>
    <t xml:space="preserve">Project Title: </t>
  </si>
  <si>
    <t>How much of the total co-financing as committed in the Project Document has actually been realized?</t>
  </si>
  <si>
    <t xml:space="preserve">Estimated cumulative actual co-financing as verified during Mid-term Review (MTR) or Terminal Evaluation (TE). </t>
  </si>
  <si>
    <t>Add any comments on actual co-financing in particular any issues related to the realization of in-kind, grant, credits, loans, equity, non-grant instruments and other types of co-financing. (word limit=200)</t>
  </si>
  <si>
    <t>EXPENDITURE DATA</t>
  </si>
  <si>
    <t>ITEM / ACTIVITY / ACTION</t>
  </si>
  <si>
    <t>AMOUNT</t>
  </si>
  <si>
    <t>PROJECTED COST</t>
  </si>
  <si>
    <t>RISK ASSESMENT</t>
  </si>
  <si>
    <t>For rating definitions please see bottom of page.</t>
  </si>
  <si>
    <t>Please justify your rating.  Outline the positive and negative progress made by the project since it started.  Provide specific recommendations for next steps. . (word limit=500)</t>
  </si>
  <si>
    <t>Rating Definitions</t>
  </si>
  <si>
    <t>Highly Satisfactory (HS)</t>
  </si>
  <si>
    <t>Satisfactory (S)</t>
  </si>
  <si>
    <t>Marginally Satisfactory (MS)</t>
  </si>
  <si>
    <t>Marginally Unsatisfactory (MU)</t>
  </si>
  <si>
    <t>Unsatisfactory (U)</t>
  </si>
  <si>
    <t>Highly Unsatisfactory (U)</t>
  </si>
  <si>
    <t>Rating</t>
  </si>
  <si>
    <t>IDENTIFIED RISKS</t>
  </si>
  <si>
    <t>Current Status</t>
  </si>
  <si>
    <t>Identified Risk</t>
  </si>
  <si>
    <t xml:space="preserve">DISBURSEMENT OF AF GRANT FUNDS </t>
  </si>
  <si>
    <t>Add any comments on AF Grant Funds. (word limit=200)</t>
  </si>
  <si>
    <t xml:space="preserve"> Fund Outcome Indicator Units</t>
  </si>
  <si>
    <r>
      <rPr>
        <b/>
        <sz val="10"/>
        <color indexed="8"/>
        <rFont val="Microsoft Sans Serif"/>
        <family val="2"/>
      </rPr>
      <t xml:space="preserve">1. </t>
    </r>
    <r>
      <rPr>
        <sz val="10"/>
        <color indexed="8"/>
        <rFont val="Microsoft Sans Serif"/>
        <family val="2"/>
      </rPr>
      <t xml:space="preserve">Generation of relevant data, Stakeholders, and Timeliness 
</t>
    </r>
    <r>
      <rPr>
        <b/>
        <sz val="10"/>
        <color indexed="8"/>
        <rFont val="Microsoft Sans Serif"/>
        <family val="2"/>
      </rPr>
      <t>2.1.</t>
    </r>
    <r>
      <rPr>
        <sz val="10"/>
        <color indexed="8"/>
        <rFont val="Microsoft Sans Serif"/>
        <family val="2"/>
      </rPr>
      <t xml:space="preserve"> Include both qualitative and quantitative measures of capacity level within targeted institutions
</t>
    </r>
    <r>
      <rPr>
        <b/>
        <sz val="10"/>
        <color indexed="8"/>
        <rFont val="Microsoft Sans Serif"/>
        <family val="2"/>
      </rPr>
      <t xml:space="preserve">2.2. </t>
    </r>
    <r>
      <rPr>
        <sz val="10"/>
        <color indexed="8"/>
        <rFont val="Microsoft Sans Serif"/>
        <family val="2"/>
      </rPr>
      <t xml:space="preserve">Number (men and women and other vulnerable groups)
</t>
    </r>
    <r>
      <rPr>
        <b/>
        <sz val="10"/>
        <color indexed="8"/>
        <rFont val="Microsoft Sans Serif"/>
        <family val="2"/>
      </rPr>
      <t>3.1.</t>
    </r>
    <r>
      <rPr>
        <sz val="10"/>
        <color indexed="8"/>
        <rFont val="Microsoft Sans Serif"/>
        <family val="2"/>
      </rPr>
      <t xml:space="preserve"> Use scale from 1 to 5: 5: Fully aware 4: Mostly aware 3: Partially aware 2: Partially not aware 1: Aware of neither predicted adverse impacts of climate change nor of appropriate responses
</t>
    </r>
    <r>
      <rPr>
        <b/>
        <sz val="10"/>
        <color indexed="8"/>
        <rFont val="Microsoft Sans Serif"/>
        <family val="2"/>
      </rPr>
      <t xml:space="preserve">3.2. </t>
    </r>
    <r>
      <rPr>
        <sz val="10"/>
        <color indexed="8"/>
        <rFont val="Microsoft Sans Serif"/>
        <family val="2"/>
      </rPr>
      <t xml:space="preserve">Use scale from 1 to 5:  5: All 4: Almost all 3: Half 2: Some 1: None
</t>
    </r>
    <r>
      <rPr>
        <b/>
        <sz val="10"/>
        <color indexed="8"/>
        <rFont val="Microsoft Sans Serif"/>
        <family val="2"/>
      </rPr>
      <t>4.1.</t>
    </r>
    <r>
      <rPr>
        <sz val="10"/>
        <color indexed="8"/>
        <rFont val="Microsoft Sans Serif"/>
        <family val="2"/>
      </rPr>
      <t xml:space="preserve"> Summarize in an overall scale (1-5): 5: Highly responsive (All defined elements ) 4: Mostly responsive (Most defined elements) 3: Moderately responsive (Some defined elements) 2: Partially responsive (Lacks most elements) 1: Non responsive (Lacks all elements )                                                                                                                                                                                                                    </t>
    </r>
    <r>
      <rPr>
        <b/>
        <sz val="10"/>
        <color indexed="8"/>
        <rFont val="Microsoft Sans Serif"/>
        <family val="2"/>
      </rPr>
      <t>4.2.</t>
    </r>
    <r>
      <rPr>
        <sz val="10"/>
        <color indexed="8"/>
        <rFont val="Microsoft Sans Serif"/>
        <family val="2"/>
      </rPr>
      <t xml:space="preserve">  Summarize in an overall scale (1-5):  5: Fully improved 4: Mostly Improved 3: Moderately improved 2: Somewhat improved
1: Not improved                                                                                                                                                                                                                           </t>
    </r>
    <r>
      <rPr>
        <b/>
        <sz val="10"/>
        <color indexed="8"/>
        <rFont val="Microsoft Sans Serif"/>
        <family val="2"/>
      </rPr>
      <t>5.</t>
    </r>
    <r>
      <rPr>
        <sz val="10"/>
        <color indexed="8"/>
        <rFont val="Microsoft Sans Serif"/>
        <family val="2"/>
      </rPr>
      <t xml:space="preserve">  Depends on the targeted natural asset: 
</t>
    </r>
    <r>
      <rPr>
        <i/>
        <sz val="10"/>
        <color indexed="8"/>
        <rFont val="Microsoft Sans Serif"/>
        <family val="2"/>
      </rPr>
      <t>Biological (species):</t>
    </r>
    <r>
      <rPr>
        <sz val="10"/>
        <color indexed="8"/>
        <rFont val="Microsoft Sans Serif"/>
        <family val="2"/>
      </rPr>
      <t xml:space="preserve"> measure through changes in population numbers (dynamics, structure, etc.)
</t>
    </r>
    <r>
      <rPr>
        <i/>
        <sz val="10"/>
        <color indexed="8"/>
        <rFont val="Microsoft Sans Serif"/>
        <family val="2"/>
      </rPr>
      <t xml:space="preserve">Land: </t>
    </r>
    <r>
      <rPr>
        <sz val="10"/>
        <color indexed="8"/>
        <rFont val="Microsoft Sans Serif"/>
        <family val="2"/>
      </rPr>
      <t xml:space="preserve">measure changes in hectares. Baseline data will be necessary to estimate the change. Supporting indicators baseline and target (as well as contextual information) are needed such as the following: Farmers adopting recommended technologies, Ha. of land improved, Average deforestation rate Etc.
Use scale from 1 to 5.  5: Very effective (All elements are present) 4: Effective (Most elements are present) 3: Moderately effective (Some elements are present) 2: Partially effective (Most elements are not present) 1: Ineffective (No elements are present)
</t>
    </r>
    <r>
      <rPr>
        <b/>
        <sz val="10"/>
        <color indexed="8"/>
        <rFont val="Microsoft Sans Serif"/>
        <family val="2"/>
      </rPr>
      <t>6.1.</t>
    </r>
    <r>
      <rPr>
        <sz val="10"/>
        <color indexed="8"/>
        <rFont val="Microsoft Sans Serif"/>
        <family val="2"/>
      </rPr>
      <t xml:space="preserve">  Summarize in an overall scale (1-5):  5: Very high improvement 4: High improvement 3: Moderate improvement 2: Limited improvement 1: No improvement                                                                                                                                                                                                                                                         </t>
    </r>
    <r>
      <rPr>
        <b/>
        <sz val="10"/>
        <color indexed="8"/>
        <rFont val="Microsoft Sans Serif"/>
        <family val="2"/>
      </rPr>
      <t xml:space="preserve">6.2. </t>
    </r>
    <r>
      <rPr>
        <sz val="10"/>
        <color indexed="8"/>
        <rFont val="Microsoft Sans Serif"/>
        <family val="2"/>
      </rPr>
      <t xml:space="preserve"> Household income by source of livelihood in project area (USD) prior and post project intervention                                                                                                                                                                                                                                                      </t>
    </r>
    <r>
      <rPr>
        <b/>
        <sz val="10"/>
        <color indexed="8"/>
        <rFont val="Microsoft Sans Serif"/>
        <family val="2"/>
      </rPr>
      <t>7.</t>
    </r>
    <r>
      <rPr>
        <sz val="10"/>
        <color indexed="8"/>
        <rFont val="Microsoft Sans Serif"/>
        <family val="2"/>
      </rPr>
      <t xml:space="preserve"> Summarize in an overall scale (1-5).  5: All (Fully integrated) 4: Most 3: Some 2: Most not integrated 1: None</t>
    </r>
  </si>
  <si>
    <t>Fund Output Indicator Units</t>
  </si>
  <si>
    <r>
      <rPr>
        <b/>
        <sz val="10"/>
        <color indexed="8"/>
        <rFont val="Microsoft Sans Serif"/>
        <family val="2"/>
      </rPr>
      <t>1.1.</t>
    </r>
    <r>
      <rPr>
        <sz val="10"/>
        <color indexed="8"/>
        <rFont val="Microsoft Sans Serif"/>
        <family val="2"/>
      </rPr>
      <t xml:space="preserve">  Number, sector(s) and level(s) of projects or interventions in separate fields of monitoring plan                                                                                  </t>
    </r>
    <r>
      <rPr>
        <b/>
        <sz val="10"/>
        <color indexed="8"/>
        <rFont val="Microsoft Sans Serif"/>
        <family val="2"/>
      </rPr>
      <t xml:space="preserve">1.2. </t>
    </r>
    <r>
      <rPr>
        <sz val="10"/>
        <color indexed="8"/>
        <rFont val="Microsoft Sans Serif"/>
        <family val="2"/>
      </rPr>
      <t xml:space="preserve">Number
</t>
    </r>
    <r>
      <rPr>
        <b/>
        <sz val="10"/>
        <color indexed="8"/>
        <rFont val="Microsoft Sans Serif"/>
        <family val="2"/>
      </rPr>
      <t>2.1.1.</t>
    </r>
    <r>
      <rPr>
        <sz val="10"/>
        <color indexed="8"/>
        <rFont val="Microsoft Sans Serif"/>
        <family val="2"/>
      </rPr>
      <t xml:space="preserve"> Number of staff (male/female) of targeted institutions: a. Obtain baseline information: total number of staff from targeted institutions b. Define target
</t>
    </r>
    <r>
      <rPr>
        <b/>
        <sz val="10"/>
        <color indexed="8"/>
        <rFont val="Microsoft Sans Serif"/>
        <family val="2"/>
      </rPr>
      <t>2.1.2.</t>
    </r>
    <r>
      <rPr>
        <sz val="10"/>
        <color indexed="8"/>
        <rFont val="Microsoft Sans Serif"/>
        <family val="2"/>
      </rPr>
      <t xml:space="preserve"> Number of staff (male/female) of targeted institutions: a. Obtain baseline information: total number of staff from targeted institutions b. Define target: needs to be defined by project proponents
</t>
    </r>
    <r>
      <rPr>
        <b/>
        <sz val="10"/>
        <color indexed="8"/>
        <rFont val="Microsoft Sans Serif"/>
        <family val="2"/>
      </rPr>
      <t xml:space="preserve">2.2.1. </t>
    </r>
    <r>
      <rPr>
        <i/>
        <sz val="10"/>
        <color indexed="8"/>
        <rFont val="Microsoft Sans Serif"/>
        <family val="2"/>
      </rPr>
      <t>Quantitative:</t>
    </r>
    <r>
      <rPr>
        <sz val="10"/>
        <color indexed="8"/>
        <rFont val="Microsoft Sans Serif"/>
        <family val="2"/>
      </rPr>
      <t xml:space="preserve"> Percentage (includes women – and other vulnerable groups – and men).
</t>
    </r>
    <r>
      <rPr>
        <i/>
        <sz val="10"/>
        <color indexed="8"/>
        <rFont val="Microsoft Sans Serif"/>
        <family val="2"/>
      </rPr>
      <t>Qualitative:</t>
    </r>
    <r>
      <rPr>
        <sz val="10"/>
        <color indexed="8"/>
        <rFont val="Microsoft Sans Serif"/>
        <family val="2"/>
      </rPr>
      <t xml:space="preserve"> Adequacy: include direct analysis of major areas; adequacy/effectiveness of systems or analysis of perceptions of populations and institutions.</t>
    </r>
    <r>
      <rPr>
        <b/>
        <sz val="10"/>
        <color indexed="8"/>
        <rFont val="Microsoft Sans Serif"/>
        <family val="2"/>
      </rPr>
      <t xml:space="preserve">
2.2.2.</t>
    </r>
    <r>
      <rPr>
        <sz val="10"/>
        <color indexed="8"/>
        <rFont val="Microsoft Sans Serif"/>
        <family val="2"/>
      </rPr>
      <t xml:space="preserve"> Number (broken down by gender and, if possible, by vulnerable groups defined in the area of intervention) of people                                                                                                        </t>
    </r>
    <r>
      <rPr>
        <b/>
        <sz val="10"/>
        <color indexed="8"/>
        <rFont val="Microsoft Sans Serif"/>
        <family val="2"/>
      </rPr>
      <t xml:space="preserve">3.1. </t>
    </r>
    <r>
      <rPr>
        <sz val="10"/>
        <color indexed="8"/>
        <rFont val="Microsoft Sans Serif"/>
        <family val="2"/>
      </rPr>
      <t xml:space="preserve">Number and type (in separate columns) at local level.                                                                                                                                    </t>
    </r>
    <r>
      <rPr>
        <b/>
        <sz val="10"/>
        <color indexed="8"/>
        <rFont val="Microsoft Sans Serif"/>
        <family val="2"/>
      </rPr>
      <t xml:space="preserve">3.2. </t>
    </r>
    <r>
      <rPr>
        <sz val="10"/>
        <color indexed="8"/>
        <rFont val="Microsoft Sans Serif"/>
        <family val="2"/>
      </rPr>
      <t xml:space="preserve">Number                                                                                                                                                                                                                                     </t>
    </r>
    <r>
      <rPr>
        <b/>
        <sz val="10"/>
        <color indexed="8"/>
        <rFont val="Microsoft Sans Serif"/>
        <family val="2"/>
      </rPr>
      <t>4.1.</t>
    </r>
    <r>
      <rPr>
        <sz val="10"/>
        <color indexed="8"/>
        <rFont val="Microsoft Sans Serif"/>
        <family val="2"/>
      </rPr>
      <t xml:space="preserve"> Number and type                                                                                                                                                                                                               </t>
    </r>
    <r>
      <rPr>
        <b/>
        <sz val="10"/>
        <color indexed="8"/>
        <rFont val="Microsoft Sans Serif"/>
        <family val="2"/>
      </rPr>
      <t xml:space="preserve">4. 2. </t>
    </r>
    <r>
      <rPr>
        <sz val="10"/>
        <color indexed="8"/>
        <rFont val="Microsoft Sans Serif"/>
        <family val="2"/>
      </rPr>
      <t xml:space="preserve"> Number and type (entered in separate columns)                                                                                                                                                     </t>
    </r>
    <r>
      <rPr>
        <b/>
        <sz val="10"/>
        <color indexed="8"/>
        <rFont val="Microsoft Sans Serif"/>
        <family val="2"/>
      </rPr>
      <t>5.</t>
    </r>
    <r>
      <rPr>
        <sz val="10"/>
        <color indexed="8"/>
        <rFont val="Microsoft Sans Serif"/>
        <family val="2"/>
      </rPr>
      <t xml:space="preserve">  Number of interventions by type of natural asset and intervention                                                                                                                    </t>
    </r>
    <r>
      <rPr>
        <b/>
        <sz val="10"/>
        <color indexed="8"/>
        <rFont val="Microsoft Sans Serif"/>
        <family val="2"/>
      </rPr>
      <t>6.1.</t>
    </r>
    <r>
      <rPr>
        <sz val="10"/>
        <color indexed="8"/>
        <rFont val="Microsoft Sans Serif"/>
        <family val="2"/>
      </rPr>
      <t xml:space="preserve">  Number and type (in separate columns of monitoring plan)                                                                                                                                                                                                                                                    </t>
    </r>
    <r>
      <rPr>
        <b/>
        <sz val="10"/>
        <color indexed="8"/>
        <rFont val="Microsoft Sans Serif"/>
        <family val="2"/>
      </rPr>
      <t xml:space="preserve">6.2. </t>
    </r>
    <r>
      <rPr>
        <sz val="10"/>
        <color indexed="8"/>
        <rFont val="Microsoft Sans Serif"/>
        <family val="2"/>
      </rPr>
      <t xml:space="preserve">Income sources per household; description of income source and number of households.                                                                                                                                                                                                                                                     </t>
    </r>
    <r>
      <rPr>
        <b/>
        <sz val="10"/>
        <color indexed="8"/>
        <rFont val="Microsoft Sans Serif"/>
        <family val="2"/>
      </rPr>
      <t xml:space="preserve">7.1. </t>
    </r>
    <r>
      <rPr>
        <sz val="10"/>
        <color indexed="8"/>
        <rFont val="Microsoft Sans Serif"/>
        <family val="2"/>
      </rPr>
      <t xml:space="preserve"> Number/Sector                                                                                                                                                                                                                                                   </t>
    </r>
    <r>
      <rPr>
        <b/>
        <sz val="10"/>
        <color indexed="8"/>
        <rFont val="Microsoft Sans Serif"/>
        <family val="2"/>
      </rPr>
      <t xml:space="preserve">7.2. </t>
    </r>
    <r>
      <rPr>
        <sz val="10"/>
        <color indexed="8"/>
        <rFont val="Microsoft Sans Serif"/>
        <family val="2"/>
      </rPr>
      <t>Number; Effectiveness (see previous indicator) through enforcement level.</t>
    </r>
  </si>
  <si>
    <t>Link: http://www.adaptation-fund.org/sites/default/files/Results%20Framework%20and%20Baseline%20Guidance%20final.pdf</t>
  </si>
  <si>
    <t>Baseline</t>
  </si>
  <si>
    <t>Project Performance Report (PPR)</t>
  </si>
  <si>
    <t>Indicator</t>
  </si>
  <si>
    <t>Type of Indicator</t>
  </si>
  <si>
    <t>PROJECT Indicators</t>
  </si>
  <si>
    <t>Please provide all indicators being tracked for the project as outlined in the project document</t>
  </si>
  <si>
    <t>Type of Indicator (indicators towards Objectives, Outcomes, etc…)</t>
  </si>
  <si>
    <t>How much of the total AF grant as noted in Project Document plus any project preparation grant has been spent to date?</t>
  </si>
  <si>
    <t>Est. Completion Date</t>
  </si>
  <si>
    <t xml:space="preserve">Project Manager/Coordinator: </t>
  </si>
  <si>
    <t xml:space="preserve">Implementing Agency  </t>
  </si>
  <si>
    <t xml:space="preserve">RATING ON IMPLEMENTATION PROGRESS </t>
  </si>
  <si>
    <t>Progress on Key Milestones</t>
  </si>
  <si>
    <t>Overall Rating</t>
  </si>
  <si>
    <t>Risk Measures: Were there any risk mitigation measures employed during the current reporting period?  If so, were risks reduced?  If not, why were these risks not reduced?</t>
  </si>
  <si>
    <t>Critical Risks Affecting Progress (Not identified at project design)</t>
  </si>
  <si>
    <t>Expected Progress</t>
  </si>
  <si>
    <t>Progress to Date</t>
  </si>
  <si>
    <t>Please justify your rating and address the following points:
1. Indicate trends, both positive and negative, in achievement of outcomes as per the project indicators.  
2.  Detail critical risks that have affected progress.  
3.  Outline response to MTR undertaken this reporting period.  
4.  Outline action plan to address projects with a rating of HU, U or MU. Please keep your input to 1200 words</t>
  </si>
  <si>
    <t>QUALITATIVE MEASURES and LESSONS LEARNED</t>
  </si>
  <si>
    <t>Implementation and Adaptive Management</t>
  </si>
  <si>
    <t>Response</t>
  </si>
  <si>
    <t>Describe any changes undertaken to improve results on the ground or any changes made to project outputs (i.e. changes to project design)</t>
  </si>
  <si>
    <t>Lessons for Adaptation</t>
  </si>
  <si>
    <t>Community/National Impact</t>
  </si>
  <si>
    <t>What would you consider to be the most successful aspects for the target communities?</t>
  </si>
  <si>
    <t>What measures are/have been put in place to ensure sustainability of the project/program results?</t>
  </si>
  <si>
    <t>What measures are being/could have been put in place to improve project/program results?</t>
  </si>
  <si>
    <t xml:space="preserve">Knowledge Management </t>
  </si>
  <si>
    <t>Describe any difficulties there have been in  accessing or retrieving existing information (data or knowledge) that is relevant to the project. Please provide suggestions for improving access to the relevant data.</t>
  </si>
  <si>
    <t>Identify Risks with a 50% or &gt; likelihood of affecting progress of project</t>
  </si>
  <si>
    <t>Implementing Entity (IE) [name]:</t>
  </si>
  <si>
    <t>Steps Taken to Mitigate Risk</t>
  </si>
  <si>
    <t>Add any comments relevant to risk mitigation (word limit = 500)</t>
  </si>
  <si>
    <t>Progress since inception</t>
  </si>
  <si>
    <t>How have gender considerations been taken into consideration during the reporting period? What have been the lessons learned as a consequence of inclusion of such considerations on project performance or impacts?</t>
  </si>
  <si>
    <t>Mid-term Review Date (if planned):</t>
  </si>
  <si>
    <t>IE-AFB Agreement Signature Date:</t>
  </si>
  <si>
    <t>Implementing Entity</t>
  </si>
  <si>
    <t>Please Provide the Name and Contact information of person(s) reponsible for completeling the Rating section</t>
  </si>
  <si>
    <t>Terminal Evaluation Date:</t>
  </si>
  <si>
    <t>TOTAL</t>
  </si>
  <si>
    <t>Other</t>
  </si>
  <si>
    <t>Target for Project End</t>
  </si>
  <si>
    <t>Period of Report (Dates)</t>
  </si>
  <si>
    <t>PLANNED EXPENDITURE SCHEDULE</t>
  </si>
  <si>
    <t xml:space="preserve">Results Tracker for Adaptation Fund (AF)  Projects    </t>
  </si>
  <si>
    <t>List ouput and corresponding amount spent for the current reporting period</t>
  </si>
  <si>
    <t>List outputs planned and corresponding projected cost for the upcoming reporting period</t>
  </si>
  <si>
    <r>
      <t xml:space="preserve">ACTUAL CO-FINANCING </t>
    </r>
    <r>
      <rPr>
        <i/>
        <sz val="11"/>
        <color indexed="8"/>
        <rFont val="Times New Roman"/>
        <family val="1"/>
      </rPr>
      <t xml:space="preserve">(If the MTR or TE have not been undertaken this reporting period, DO NOT report on actual co-financing.) </t>
    </r>
  </si>
  <si>
    <r>
      <t xml:space="preserve">Project actions/activities planned for current reporting period are progressing on track or exceeding expectations to acheive </t>
    </r>
    <r>
      <rPr>
        <b/>
        <sz val="11"/>
        <rFont val="Times New Roman"/>
        <family val="1"/>
      </rPr>
      <t>all</t>
    </r>
    <r>
      <rPr>
        <sz val="11"/>
        <rFont val="Times New Roman"/>
        <family val="1"/>
      </rPr>
      <t xml:space="preserve">  major outcomes/outputs for given reporting period, without major shortcomings. The project can be presented as “good practice”.</t>
    </r>
  </si>
  <si>
    <r>
      <t xml:space="preserve">Project actions/activities planned for current reporting period  are progressing on track to achieve </t>
    </r>
    <r>
      <rPr>
        <b/>
        <sz val="11"/>
        <rFont val="Times New Roman"/>
        <family val="1"/>
      </rPr>
      <t>most</t>
    </r>
    <r>
      <rPr>
        <sz val="11"/>
        <rFont val="Times New Roman"/>
        <family val="1"/>
      </rPr>
      <t xml:space="preserve"> of its major outcomes/outputs with only minor shortcomings.</t>
    </r>
  </si>
  <si>
    <r>
      <t xml:space="preserve">Project actions/activities planned for current reporting period  are progressing on track to achieve </t>
    </r>
    <r>
      <rPr>
        <b/>
        <sz val="11"/>
        <rFont val="Times New Roman"/>
        <family val="1"/>
      </rPr>
      <t>most</t>
    </r>
    <r>
      <rPr>
        <sz val="11"/>
        <rFont val="Times New Roman"/>
        <family val="1"/>
      </rPr>
      <t xml:space="preserve">   major relevant outcomes/outputs, </t>
    </r>
    <r>
      <rPr>
        <b/>
        <sz val="11"/>
        <rFont val="Times New Roman"/>
        <family val="1"/>
      </rPr>
      <t>but</t>
    </r>
    <r>
      <rPr>
        <sz val="11"/>
        <rFont val="Times New Roman"/>
        <family val="1"/>
      </rPr>
      <t xml:space="preserve"> with either significant shortcomings or modest overall relevance. </t>
    </r>
  </si>
  <si>
    <r>
      <t xml:space="preserve">Project actions/activities planned for current reporting period  are </t>
    </r>
    <r>
      <rPr>
        <b/>
        <sz val="11"/>
        <rFont val="Times New Roman"/>
        <family val="1"/>
      </rPr>
      <t>not</t>
    </r>
    <r>
      <rPr>
        <sz val="11"/>
        <rFont val="Times New Roman"/>
        <family val="1"/>
      </rPr>
      <t xml:space="preserve"> progressing on track to achieve  major outcomes/outputs with </t>
    </r>
    <r>
      <rPr>
        <b/>
        <sz val="11"/>
        <rFont val="Times New Roman"/>
        <family val="1"/>
      </rPr>
      <t>major shortcomings</t>
    </r>
    <r>
      <rPr>
        <sz val="11"/>
        <rFont val="Times New Roman"/>
        <family val="1"/>
      </rPr>
      <t xml:space="preserve"> or is expected to achieve only some of its major outcomes/outputs.</t>
    </r>
  </si>
  <si>
    <r>
      <t xml:space="preserve">Project actions/activities planned for current reporting period  are </t>
    </r>
    <r>
      <rPr>
        <b/>
        <sz val="11"/>
        <rFont val="Times New Roman"/>
        <family val="1"/>
      </rPr>
      <t>not</t>
    </r>
    <r>
      <rPr>
        <sz val="11"/>
        <rFont val="Times New Roman"/>
        <family val="1"/>
      </rPr>
      <t xml:space="preserve"> progressing on track to achieve most of its major outcomes/outputs.</t>
    </r>
  </si>
  <si>
    <r>
      <t xml:space="preserve">Project actions/activities planned for current reporting period  are </t>
    </r>
    <r>
      <rPr>
        <b/>
        <sz val="11"/>
        <rFont val="Times New Roman"/>
        <family val="1"/>
      </rPr>
      <t>not</t>
    </r>
    <r>
      <rPr>
        <sz val="11"/>
        <rFont val="Times New Roman"/>
        <family val="1"/>
      </rPr>
      <t xml:space="preserve"> on track and shows that it is </t>
    </r>
    <r>
      <rPr>
        <b/>
        <sz val="11"/>
        <rFont val="Times New Roman"/>
        <family val="1"/>
      </rPr>
      <t>failing</t>
    </r>
    <r>
      <rPr>
        <sz val="11"/>
        <rFont val="Times New Roman"/>
        <family val="1"/>
      </rPr>
      <t xml:space="preserve"> to achieve, and is not expected to achieve, any of its outcomes/outputs.</t>
    </r>
  </si>
  <si>
    <t>List all Risks identified in project preparation phase and what  steps are being taken to mitigate them</t>
  </si>
  <si>
    <t>What is the potential for the concrete adaptation interventions undertaken by the project/programme to be replicated and scaled up both within and outside the project area?</t>
  </si>
  <si>
    <t>Please complete the following section every reporting period</t>
  </si>
  <si>
    <r>
      <t xml:space="preserve">Please complete the following section at </t>
    </r>
    <r>
      <rPr>
        <b/>
        <i/>
        <sz val="11"/>
        <color indexed="8"/>
        <rFont val="Times New Roman"/>
        <family val="1"/>
      </rPr>
      <t xml:space="preserve">mid-term </t>
    </r>
    <r>
      <rPr>
        <i/>
        <sz val="11"/>
        <color indexed="8"/>
        <rFont val="Times New Roman"/>
        <family val="1"/>
      </rPr>
      <t>and</t>
    </r>
    <r>
      <rPr>
        <b/>
        <i/>
        <sz val="11"/>
        <color indexed="8"/>
        <rFont val="Times New Roman"/>
        <family val="1"/>
      </rPr>
      <t xml:space="preserve"> project completion</t>
    </r>
  </si>
  <si>
    <t>Climate Resilience Measures</t>
  </si>
  <si>
    <t>Concrete Adaptation Interventions</t>
  </si>
  <si>
    <t>What implementation issues/lessons, either positive or negative, affected progress?</t>
  </si>
  <si>
    <t>Were there any delays in implementation?  If so, include any causes of delays. What measures have been taken to reduce delays?</t>
  </si>
  <si>
    <t>What have been the lessons learned, both positive and negative, in implementing climate adaptation measures that would be relevant to the design and implementation of future projects/programmes for enhanced resilience to climate change?</t>
  </si>
  <si>
    <t>What is the potential for the climate resilience measures undertaken by the project/programme to be replicated and scaled up both within and outside the project area?</t>
  </si>
  <si>
    <t>What have been the lessons learned, both positive and negative, in implementing concrete adaptation interventions that would be relevant to the design and implementation of future projects/programmes implementing concrete adaptation interventions?</t>
  </si>
  <si>
    <t>How has existing information/data/knowledge been used to inform project development and implementation? What kinds of information/data/knowledge were used?</t>
  </si>
  <si>
    <t>If learning objectives have been established, have they been met? Please describe.</t>
  </si>
  <si>
    <t>Has the identification of learning objectives contributed to the outcomes of the project? In what ways have they contributed?</t>
  </si>
  <si>
    <t>Amount of annual investment income generated from the Adaptation Fund’s grant</t>
  </si>
  <si>
    <t xml:space="preserve">INVESTMENT INCOME </t>
  </si>
  <si>
    <t>Adaptation Fund Strategic Results Framework</t>
  </si>
  <si>
    <t>Project ID</t>
  </si>
  <si>
    <t>Country</t>
  </si>
  <si>
    <t>Region</t>
  </si>
  <si>
    <t>Sector</t>
  </si>
  <si>
    <t>Baseline information</t>
  </si>
  <si>
    <t>Target performance at completion</t>
  </si>
  <si>
    <t>Performance at mid-term</t>
  </si>
  <si>
    <t>Performance at completion</t>
  </si>
  <si>
    <t>Impact: Increased resiliency at the community, national, and regional levels to climate variability and change</t>
  </si>
  <si>
    <t>Total (direct + indirect beneficiaries)</t>
  </si>
  <si>
    <t>Direct beneficiaries supported by the project</t>
  </si>
  <si>
    <t>Indirect beneficiaries supported by the project</t>
  </si>
  <si>
    <t>Total</t>
  </si>
  <si>
    <t>% of female beneficiaries</t>
  </si>
  <si>
    <t>% of Youth beneficiaries</t>
  </si>
  <si>
    <t>Outcome 1: Reduced exposure to climate-related hazards and threats</t>
  </si>
  <si>
    <t>Indicator 1: Relevant threat and hazard information generated and disseminated to stakeholders on a timely basis</t>
  </si>
  <si>
    <t>Number of targeted stakeholders</t>
  </si>
  <si>
    <t>Hazards information generated and disseminated</t>
  </si>
  <si>
    <t>Overall effectiveness</t>
  </si>
  <si>
    <t>% of female targeted</t>
  </si>
  <si>
    <t>Output 1.1 Risk and vulnerability assessments conducted and updated</t>
  </si>
  <si>
    <t>Indicator 1.1: No. of projects/programmes that conduct and update risk and vulnerability assessments</t>
  </si>
  <si>
    <t>No. of projects/programmes that conduct and update risk and vulnerability assessments</t>
  </si>
  <si>
    <t>Scale</t>
  </si>
  <si>
    <t>Status</t>
  </si>
  <si>
    <t>Output 1.2 Targeted population groups covered by adequate risk reduction systems</t>
  </si>
  <si>
    <t>No. of adopted Early Warning Systems</t>
  </si>
  <si>
    <t>Category targeted</t>
  </si>
  <si>
    <t>Hazard</t>
  </si>
  <si>
    <t>Geographical coverage</t>
  </si>
  <si>
    <t>Number of municipalities</t>
  </si>
  <si>
    <t>Outcome 2: Strengthened institutional capacity to reduce risks associated with climate-induced socioeconomic and environmental losses</t>
  </si>
  <si>
    <t>Indicator 2: Capacity of staff to respond to, and mitigate impacts of, climate-related events from targeted institutions increased</t>
  </si>
  <si>
    <t>Number of staff targeted</t>
  </si>
  <si>
    <t>Capacity level</t>
  </si>
  <si>
    <t>Output 2.1 Strengthened capacity of national and sub-national centres and networks to respond rapidly to extreme weather events</t>
  </si>
  <si>
    <t>Indicator 2.1.1: No. of staff trained to respond to, and mitigate impacts of, climate-related events</t>
  </si>
  <si>
    <t>Total staff trained</t>
  </si>
  <si>
    <t>% of female staff trained</t>
  </si>
  <si>
    <t>Type</t>
  </si>
  <si>
    <t>Indicator 2.1.2: No. of targeted institutions with increased capacity to minimize exposure to climate variability risks</t>
  </si>
  <si>
    <t>Outcome 3: Strengthened awareness and owernship of adaptation and climate risk reduction processes</t>
  </si>
  <si>
    <t>Indicator 3.1: Increase in application of appropriate adaptation responses</t>
  </si>
  <si>
    <t>Percentage of targeted population applying adaptation measures</t>
  </si>
  <si>
    <t xml:space="preserve">Output 3: Targeted population groups participating in adaptation and risk reduction awareness activities </t>
  </si>
  <si>
    <t>Indicator 3.1.1: Percentage in targeted population awareness of predicted adverse impacts of climate change, and of appropriate responses</t>
  </si>
  <si>
    <t>No. of targeted beneficiaries</t>
  </si>
  <si>
    <t>% of female participants targeted</t>
  </si>
  <si>
    <t>Level of awareness</t>
  </si>
  <si>
    <t>Outcome 4: Increased adaptive capacity within relevant development sector services and infrastructure assets</t>
  </si>
  <si>
    <t>Indicator 4.1: Increased responsiveness of development sector services to evolving needs from changing and variable climate</t>
  </si>
  <si>
    <t>Project/programme sector</t>
  </si>
  <si>
    <t>Geographical scale</t>
  </si>
  <si>
    <t>Response level</t>
  </si>
  <si>
    <t>Targeted asset</t>
  </si>
  <si>
    <t>Changes in asset (quantitative or qualitative)</t>
  </si>
  <si>
    <t>Output 4: Vulnerable development sector services and infrastructure assets strengthened in response to climate change impacts, including variability</t>
  </si>
  <si>
    <t>Number of services</t>
  </si>
  <si>
    <t>Outcome 5: Increased ecosystem resilience in response to climate change and variability-induced stress</t>
  </si>
  <si>
    <t>Indicator 5: Ecosystem services and natural resource assets maintained or improved under climate change and variability-induced stress</t>
  </si>
  <si>
    <t>Natural resource improvement level</t>
  </si>
  <si>
    <t>Output 5: Vulnerable ecosystem services and natural resource assets strengthned in response to climate change impacts, including variability</t>
  </si>
  <si>
    <t>Natural asset or Ecosystem (type)</t>
  </si>
  <si>
    <t>Total number of natural assets or ecosystems protected/rehabilitated</t>
  </si>
  <si>
    <t>Unit</t>
  </si>
  <si>
    <t>Effectiveness of protection/rehabilitation</t>
  </si>
  <si>
    <t>Targeted performance at completion</t>
  </si>
  <si>
    <t>Outcome 6: Diversified and strengthened livelihoods and sources of income for vulnerable people in targeted areas</t>
  </si>
  <si>
    <t>Indicator 6.1: Increase in households and communities having more secure access to livelihood assets</t>
  </si>
  <si>
    <t>No. of targeted households</t>
  </si>
  <si>
    <t>% of female headed households</t>
  </si>
  <si>
    <t>Improvement level</t>
  </si>
  <si>
    <t>Indicator 6.2: Increase in targeted population's sustained climate-resilient alternative livelihoods</t>
  </si>
  <si>
    <t>% increase in income level vis-à-vis baseline</t>
  </si>
  <si>
    <t>Alternate Source</t>
  </si>
  <si>
    <t>Output 6 Targeted individual and community livelihood strategies strengthened in relation to climate change impacts, including variability</t>
  </si>
  <si>
    <t>Indicator 6.1.1: No. and type of adaptation assets created or strengthened in support of individual or community livelihood strategies</t>
  </si>
  <si>
    <t>Number of Assets</t>
  </si>
  <si>
    <t>Type of Assets</t>
  </si>
  <si>
    <t>Adaptation strategy</t>
  </si>
  <si>
    <t>Income source</t>
  </si>
  <si>
    <t>Income level (USD)</t>
  </si>
  <si>
    <t>Outcome 7: Improved policies and regulations that promote and enforce resilience measures</t>
  </si>
  <si>
    <t>Indicator 7: Climate change priorities are integrated into national development strategy</t>
  </si>
  <si>
    <t>Integration level</t>
  </si>
  <si>
    <t>Output 7:Improved integration of climate-resilience strategies into country development plans</t>
  </si>
  <si>
    <t>Indicator 7.1: No. of policies introduced or adjusted to address climate change risks</t>
  </si>
  <si>
    <t>No. of Policies introduced or adjusted</t>
  </si>
  <si>
    <t>Indicator 7.2: No. of targeted development strategies with incorporated climate change priorities enforced</t>
  </si>
  <si>
    <t>No. of Development strategies</t>
  </si>
  <si>
    <t>Regulation</t>
  </si>
  <si>
    <t>Effectiveness</t>
  </si>
  <si>
    <t>Glacier lake outburst flood</t>
  </si>
  <si>
    <t>Inland flooding</t>
  </si>
  <si>
    <t>fr</t>
  </si>
  <si>
    <t>biological assets</t>
  </si>
  <si>
    <t>Company policy</t>
  </si>
  <si>
    <t>5: Fully enforced (All elements implemented)</t>
  </si>
  <si>
    <t>Salinization</t>
  </si>
  <si>
    <t>Decrease</t>
  </si>
  <si>
    <t>land</t>
  </si>
  <si>
    <t>Communication &amp; Information policy</t>
  </si>
  <si>
    <t>4: Enforced (Most elements implemented)</t>
  </si>
  <si>
    <t>Drought</t>
  </si>
  <si>
    <t>Same</t>
  </si>
  <si>
    <t>water areas</t>
  </si>
  <si>
    <t>Defense policy</t>
  </si>
  <si>
    <t>3: Partially enforced (Some elements implemented)</t>
  </si>
  <si>
    <t>Wind</t>
  </si>
  <si>
    <t>subsoil assets</t>
  </si>
  <si>
    <t>increased adpative capacity</t>
  </si>
  <si>
    <t>Domestic policy</t>
  </si>
  <si>
    <t>2: Partially not enforced (Most elements not implemented)</t>
  </si>
  <si>
    <t>Agribusiness</t>
  </si>
  <si>
    <t>Coastal flooding</t>
  </si>
  <si>
    <t>air</t>
  </si>
  <si>
    <t>achieved</t>
  </si>
  <si>
    <t>Economic policy</t>
  </si>
  <si>
    <t>1: Not enforced (No elements implemented)</t>
  </si>
  <si>
    <t>Agricultural-related</t>
  </si>
  <si>
    <t>Financial capital</t>
  </si>
  <si>
    <t>Storm surge</t>
  </si>
  <si>
    <t>Please choose</t>
  </si>
  <si>
    <t>enhanced level of protection</t>
  </si>
  <si>
    <t>Education policy</t>
  </si>
  <si>
    <t>Agriculture</t>
  </si>
  <si>
    <t>Human capital</t>
  </si>
  <si>
    <t>Hurricane</t>
  </si>
  <si>
    <t>Selected</t>
  </si>
  <si>
    <t>Aquaculture</t>
  </si>
  <si>
    <t>Physical capital</t>
  </si>
  <si>
    <t>Not relevant</t>
  </si>
  <si>
    <t>5: All (Fully integrated)</t>
  </si>
  <si>
    <t>Construction/repairing business</t>
  </si>
  <si>
    <t>Social capital</t>
  </si>
  <si>
    <t>4: Most</t>
  </si>
  <si>
    <t>Cultivation</t>
  </si>
  <si>
    <t>Natural capital</t>
  </si>
  <si>
    <t>3: Some</t>
  </si>
  <si>
    <t>Fishing</t>
  </si>
  <si>
    <t>Personal capital</t>
  </si>
  <si>
    <t>Select</t>
  </si>
  <si>
    <t>5: All</t>
  </si>
  <si>
    <t>Community</t>
  </si>
  <si>
    <t>2: Most not integrated</t>
  </si>
  <si>
    <t>Forestry</t>
  </si>
  <si>
    <t>Adaptation strategies</t>
  </si>
  <si>
    <t>4: Almost all</t>
  </si>
  <si>
    <t>Private</t>
  </si>
  <si>
    <t>Multi-community</t>
  </si>
  <si>
    <t>1: None</t>
  </si>
  <si>
    <t>Handicrafts</t>
  </si>
  <si>
    <t>3: Half</t>
  </si>
  <si>
    <t>Public</t>
  </si>
  <si>
    <t>Departmental</t>
  </si>
  <si>
    <t>Coastal management</t>
  </si>
  <si>
    <t>Livestock production</t>
  </si>
  <si>
    <t>2: Some</t>
  </si>
  <si>
    <t>NGO</t>
  </si>
  <si>
    <t>National</t>
  </si>
  <si>
    <t>Disaster risk reduction</t>
  </si>
  <si>
    <t>Manufacturing</t>
  </si>
  <si>
    <t>5: Very high improvement</t>
  </si>
  <si>
    <t>Established</t>
  </si>
  <si>
    <t>Food security</t>
  </si>
  <si>
    <t>other</t>
  </si>
  <si>
    <t>4: High improvement</t>
  </si>
  <si>
    <t>Maintained</t>
  </si>
  <si>
    <t xml:space="preserve">Health </t>
  </si>
  <si>
    <t>Services</t>
  </si>
  <si>
    <t>Regional</t>
  </si>
  <si>
    <t>3: Moderate improvement</t>
  </si>
  <si>
    <t>Improved</t>
  </si>
  <si>
    <t>Urban development</t>
  </si>
  <si>
    <t>Tourism-related</t>
  </si>
  <si>
    <t>Local</t>
  </si>
  <si>
    <t>2: Limited improvement</t>
  </si>
  <si>
    <t>Water management</t>
  </si>
  <si>
    <t>Trading</t>
  </si>
  <si>
    <t>1: No improvement</t>
  </si>
  <si>
    <t>Multi-sector</t>
  </si>
  <si>
    <t>1 -generated information is irrelevant, and neither the stakeholders reached nor the timeframe managed were achieved</t>
  </si>
  <si>
    <t>1: No info transferred on time</t>
  </si>
  <si>
    <t>4: High capacity</t>
  </si>
  <si>
    <t>5: Fully aware</t>
  </si>
  <si>
    <t>5: Highly responsive (All defined elements )</t>
  </si>
  <si>
    <t>5: Fully improved</t>
  </si>
  <si>
    <t>Roads</t>
  </si>
  <si>
    <t>5: Very effective</t>
  </si>
  <si>
    <t>2 -the existence of some challenge in any of the three aspects of the indicator (generation of dissemination, stakeholders reached or timeframe managed)</t>
  </si>
  <si>
    <t>2: Somewhat info transferred</t>
  </si>
  <si>
    <t>3: Medium capacity</t>
  </si>
  <si>
    <t>4: Mostly aware</t>
  </si>
  <si>
    <t>4: Mostly responsive (Most defined elements)</t>
  </si>
  <si>
    <t>4: Mostly Improved</t>
  </si>
  <si>
    <t>Gov Buildings</t>
  </si>
  <si>
    <t>4: Effective</t>
  </si>
  <si>
    <t>3 -relevant information is generated and disseminated to all identified stakeholders on timely basis</t>
  </si>
  <si>
    <t>3: Info transferred on time</t>
  </si>
  <si>
    <t>2: Low capacity</t>
  </si>
  <si>
    <t>3: Partially aware</t>
  </si>
  <si>
    <t>3: Moderately responsive (Some defined elements)</t>
  </si>
  <si>
    <t>3: Moderately improved</t>
  </si>
  <si>
    <t>Causeways</t>
  </si>
  <si>
    <t>3: Moderately effective</t>
  </si>
  <si>
    <t>1: No capacity</t>
  </si>
  <si>
    <t>2: Partially not aware</t>
  </si>
  <si>
    <t>2: Partially responsive (Lacks most elements)</t>
  </si>
  <si>
    <t>2: Somewhat improved</t>
  </si>
  <si>
    <t>Airports</t>
  </si>
  <si>
    <t>2: Partially effective</t>
  </si>
  <si>
    <t>1: Aware of neither</t>
  </si>
  <si>
    <t>1: Non responsive (Lacks all elements )</t>
  </si>
  <si>
    <t>1: Not improved</t>
  </si>
  <si>
    <t>Schools</t>
  </si>
  <si>
    <t>1: Ineffective</t>
  </si>
  <si>
    <t>ha protected</t>
  </si>
  <si>
    <t>Training Centres</t>
  </si>
  <si>
    <t>ha rehabilitated</t>
  </si>
  <si>
    <t>Monitoring/Forecasting capacity</t>
  </si>
  <si>
    <t>Hospitals</t>
  </si>
  <si>
    <t>km protected</t>
  </si>
  <si>
    <t>Policy/regulatory reform</t>
  </si>
  <si>
    <t>Drinking water systems</t>
  </si>
  <si>
    <t>km rehabilitated</t>
  </si>
  <si>
    <t>1: Risk knowledge</t>
  </si>
  <si>
    <t>1: No plans conducted or updated</t>
  </si>
  <si>
    <t>Capacity development</t>
  </si>
  <si>
    <t>2: Monitoring and warning service</t>
  </si>
  <si>
    <t>2: Undertaking or updating of assessments in progress</t>
  </si>
  <si>
    <t>Sustainable forest management</t>
  </si>
  <si>
    <t>3: Dissemination and communication</t>
  </si>
  <si>
    <t>3: Risk and vulnterability assessments completed or updated</t>
  </si>
  <si>
    <t>Strengthening infrastructure</t>
  </si>
  <si>
    <t>Forests</t>
  </si>
  <si>
    <t>4: Response capability</t>
  </si>
  <si>
    <t>Supporting livelihoods</t>
  </si>
  <si>
    <t>Mangroves</t>
  </si>
  <si>
    <t>Mangrove reforestation</t>
  </si>
  <si>
    <t>Coasts</t>
  </si>
  <si>
    <t>From 0 to 0.5%</t>
  </si>
  <si>
    <t>Energy policy</t>
  </si>
  <si>
    <t>Coastal drainage and infrastructure</t>
  </si>
  <si>
    <t>Rangelands</t>
  </si>
  <si>
    <t>From 0.5 to 1%</t>
  </si>
  <si>
    <t>Environmental policy</t>
  </si>
  <si>
    <t>Irrigation system</t>
  </si>
  <si>
    <t>Cultivated land/Agricultural land</t>
  </si>
  <si>
    <t>From 1% to 5%</t>
  </si>
  <si>
    <t>Foreign policy</t>
  </si>
  <si>
    <t>Community-based adaptation</t>
  </si>
  <si>
    <t>Catchment area/Watershed/Aquifer</t>
  </si>
  <si>
    <t>From 5% to 10%</t>
  </si>
  <si>
    <t>Health policy</t>
  </si>
  <si>
    <t>Erosion control</t>
  </si>
  <si>
    <t>Protected areas/National parks</t>
  </si>
  <si>
    <t>From 10% to 20%</t>
  </si>
  <si>
    <t>Housing policy</t>
  </si>
  <si>
    <t>Soil water conservation</t>
  </si>
  <si>
    <t>From 20% to 30%</t>
  </si>
  <si>
    <t>Human resource policies</t>
  </si>
  <si>
    <t>Microfinance</t>
  </si>
  <si>
    <t>From 30% to 40%</t>
  </si>
  <si>
    <t>Information policy</t>
  </si>
  <si>
    <t>Special Program for women</t>
  </si>
  <si>
    <t>From 40% to 50%</t>
  </si>
  <si>
    <t>Macroeconomic policy</t>
  </si>
  <si>
    <t>Livelihoods</t>
  </si>
  <si>
    <t>Above 50%</t>
  </si>
  <si>
    <t>Monetary policy</t>
  </si>
  <si>
    <t>Water storage</t>
  </si>
  <si>
    <t>Population policy</t>
  </si>
  <si>
    <t>ICT and information dissemination</t>
  </si>
  <si>
    <t>Private policy</t>
  </si>
  <si>
    <t>Public policy</t>
  </si>
  <si>
    <t>Science policy</t>
  </si>
  <si>
    <t>Social policy</t>
  </si>
  <si>
    <t>3- relevant information is generated and disseminated to all identified stakeholders on timely basis</t>
  </si>
  <si>
    <t>Transportation policy</t>
  </si>
  <si>
    <t>describe</t>
  </si>
  <si>
    <t>Urban policy</t>
  </si>
  <si>
    <t>2- the existence of some challenge in any of the three aspects of the indicator</t>
  </si>
  <si>
    <t>Water policy</t>
  </si>
  <si>
    <t>Other policy</t>
  </si>
  <si>
    <t>1- generated information is irrelevant and neither the stakeholders reached nor the timeframe managed were achieved</t>
  </si>
  <si>
    <r>
      <rPr>
        <b/>
        <sz val="12"/>
        <color indexed="8"/>
        <rFont val="Times New Roman"/>
        <family val="1"/>
      </rPr>
      <t xml:space="preserve">Goal: </t>
    </r>
    <r>
      <rPr>
        <sz val="12"/>
        <color indexed="8"/>
        <rFont val="Times New Roman"/>
        <family val="1"/>
      </rPr>
      <t xml:space="preserve">Assist developing-country Parties to the Kyoto Protocol that are particularly vulnerable to the adverse effects of climate change in meeting the costs of concrete adaptation projects and programmes in order to implement climate-resilient measures. 
</t>
    </r>
    <r>
      <rPr>
        <b/>
        <sz val="12"/>
        <color indexed="8"/>
        <rFont val="Times New Roman"/>
        <family val="1"/>
      </rPr>
      <t xml:space="preserve">Impact: </t>
    </r>
    <r>
      <rPr>
        <sz val="12"/>
        <color indexed="8"/>
        <rFont val="Times New Roman"/>
        <family val="1"/>
      </rPr>
      <t xml:space="preserve">Increased resiliency at the community, national, and regional levels to climate variability and change. </t>
    </r>
  </si>
  <si>
    <t>MIE</t>
  </si>
  <si>
    <t>RIE</t>
  </si>
  <si>
    <t>NIE</t>
  </si>
  <si>
    <t>Asia-Pacific</t>
  </si>
  <si>
    <t>Latin America and Caribbean</t>
  </si>
  <si>
    <t>Africa</t>
  </si>
  <si>
    <t>Eastern Europe</t>
  </si>
  <si>
    <t>Afghanistan, Islamic Rep. of</t>
  </si>
  <si>
    <t>Armenia</t>
  </si>
  <si>
    <t>Antigua and Barbuda</t>
  </si>
  <si>
    <t>Azerbaijan</t>
  </si>
  <si>
    <t>Burundi</t>
  </si>
  <si>
    <t>Benin</t>
  </si>
  <si>
    <t>Burkina Faso</t>
  </si>
  <si>
    <t>Bangladesh</t>
  </si>
  <si>
    <t>Bulgaria</t>
  </si>
  <si>
    <t>Bahrain</t>
  </si>
  <si>
    <t>Bahamas, The</t>
  </si>
  <si>
    <t>Bosnia and Herzegovina</t>
  </si>
  <si>
    <t>Belarus</t>
  </si>
  <si>
    <t>Belize</t>
  </si>
  <si>
    <t>Bolivia</t>
  </si>
  <si>
    <t>Brazil</t>
  </si>
  <si>
    <t>Barbados</t>
  </si>
  <si>
    <t>Bhutan</t>
  </si>
  <si>
    <t>Botswana</t>
  </si>
  <si>
    <t>Central African Republic</t>
  </si>
  <si>
    <t>Chile</t>
  </si>
  <si>
    <t>China, People's Republic of</t>
  </si>
  <si>
    <t>Cote d'Ivoire</t>
  </si>
  <si>
    <t>Cameroon</t>
  </si>
  <si>
    <t>Congo, Dem. Rep. of</t>
  </si>
  <si>
    <t>Congo, Republic of</t>
  </si>
  <si>
    <t>Cook Islands</t>
  </si>
  <si>
    <t>Colombia</t>
  </si>
  <si>
    <t>Comoros</t>
  </si>
  <si>
    <t>Cape Verde</t>
  </si>
  <si>
    <t>Costa Rica</t>
  </si>
  <si>
    <t>Cuba</t>
  </si>
  <si>
    <t>Micronesia, Fed. States of</t>
  </si>
  <si>
    <t>Gabon</t>
  </si>
  <si>
    <t>Gambia, The</t>
  </si>
  <si>
    <t>Guinea-Bissau</t>
  </si>
  <si>
    <t>Equatorial Guinea</t>
  </si>
  <si>
    <t>Croatia</t>
  </si>
  <si>
    <t>Iran, Islamic Republic of</t>
  </si>
  <si>
    <t>Kyrgyz Republic</t>
  </si>
  <si>
    <t>Cambodia</t>
  </si>
  <si>
    <t>Korea, Republic of</t>
  </si>
  <si>
    <t>Lao People's Democratic Republic</t>
  </si>
  <si>
    <t>Libya</t>
  </si>
  <si>
    <t>Moldova</t>
  </si>
  <si>
    <t>Macedonia, former Yugoslav Republic of</t>
  </si>
  <si>
    <t>Niue</t>
  </si>
  <si>
    <t>Korea, Dem. People's Rep. of</t>
  </si>
  <si>
    <t>Slovak Republic</t>
  </si>
  <si>
    <t>Chad</t>
  </si>
  <si>
    <t>Tanzania</t>
  </si>
  <si>
    <t>Venezuela</t>
  </si>
  <si>
    <t>Vietnam</t>
  </si>
  <si>
    <t>Yemen, Republic of</t>
  </si>
  <si>
    <r>
      <rPr>
        <b/>
        <sz val="12"/>
        <color indexed="8"/>
        <rFont val="Times New Roman"/>
        <family val="1"/>
      </rPr>
      <t>Important:</t>
    </r>
    <r>
      <rPr>
        <sz val="12"/>
        <color indexed="8"/>
        <rFont val="Times New Roman"/>
        <family val="1"/>
      </rPr>
      <t xml:space="preserve"> Please read the following guidance document (also posted on the Adaptation Fund website) before entering your data </t>
    </r>
  </si>
  <si>
    <t>Type of implementing entity</t>
  </si>
  <si>
    <t>Indicator 4.1.1: No. and type of development sector services to respond to new conditions resulting from climate variability and change</t>
  </si>
  <si>
    <t>The primary problem addressed by this project is a significant, climate change-induced decline of freshwater security that is affecting vulnerable communities in Maldives. As surface freshwater is generally lacking throughout the country, the key problems pertaining to long-term freshwater security relate to the management of increasingly variable rainwater resources and increasingly saline and polluted groundwater. The proposed project will demonstrate climate-smart freshwater management in the Maldivian context and establish integrated and resilient water supply systems on the densely populated islands of HA. Ihavandhoo, ADh. Mahibadhoo and GDh. Gadhdhoo, with a view on country-wide replication and up scaling. The project will increase total freshwater storage capacity on all target islands to buffer the effects of less reliable rainfall and freshwater shortages during longer dry periods, and improve the quality of harvested rainwater through adjustments in rainwater collection, filtration and storage. The robustness and connectivity of communal rainwater storage schemes will be strengthened, and additional production capacity for desalinated freshwater will be installed to provide backup capacity in times of water stress. Artificial groundwater recharge will be enhanced to improve the quality and quantity of water stored in the natural aquifer, and contamination of household effluents will be reduced to prevent damages to the sensitive reef ecosystem.  In their integration, these elements provide a compound solution to a number of critical climate and non-climate-related problems and a suitable model for replication on other islands with similar vulnerabilities. Experiences from this project will be used to inform capacity development of public and private sector stakeholders at national, provincial, atoll and island level.</t>
  </si>
  <si>
    <t>PIMS 4582</t>
  </si>
  <si>
    <t>UNDP Maldives</t>
  </si>
  <si>
    <t>Multilateral Implementing Entity</t>
  </si>
  <si>
    <t>HA. Ihavandhoo, ADh. Mahibadhoo and GDh. Gadhdhoo Island</t>
  </si>
  <si>
    <t>Inception Report
Press Release for Project Initiation Seminar for Stakeholders
Annual Work plan 2012
Quarterly Reports for Q1-4 2012, Q1-4 2313, Q1 2014
Funding Authorization and Certificate of Expenditure Q3-4 2012 Reports                                      
Project Board meeting minutes
Initial Assessments and Engineering Reports
Concept Design Report
Detailed Design Report                                                                                                              Annual Work Plan 2013                                                                                                                                                                                                                     Procurement Plan 2013 / UNOPS
Environment Impact Assessment Reports
Willingness to Pay Survey for 3 project islands, Report
Willingness to Pay Survey basic training on tools used
Awareness Strategy
Press Release for Project Initiation at Island levels with high-level monitoring visits
One day Seminar on Integrated Water Resource Management Presentations
Project Board meeting minutes 22 September and 24 December 2013. 
Mid-term review report</t>
  </si>
  <si>
    <t xml:space="preserve">http://www.environment.gov.mv                                                                              http://www.unops.org                                                                                                 http://www.undp-alm.org/projects/af-maldives                                                                    http://www.mv.undp.org/                                      </t>
  </si>
  <si>
    <t xml:space="preserve">Najfa Shaheem Razee </t>
  </si>
  <si>
    <t>najfa.razee@environment.gov.mv</t>
  </si>
  <si>
    <t>Shaheeda Adam Ibrahim</t>
  </si>
  <si>
    <t>shaheeda.adam@environment.gov.mv</t>
  </si>
  <si>
    <t>Outcome 1 - 7.3 million total 
The Annual Workplan signed in April 2012 was USD 4.6 million.  Revised in July 2012 down to USD 0.6 million. Delays were a result of following factors: (i) Challenges in finding space and location for such large pieces of infrastructure on such small islands (e.g. multiple discussions with community representatives on relocation of facilities from originally expected sites); (ii) Multiple changes requested to the technical design by local stakeholders and by government stakeholders (e.g. extensive discussion about collection of rainwater from only community buildings, from households, groundwater recharge pits, etc.), including Environmental and Social Implact Assessment; (iii) Some erroneous assumptions in the project design phase about the technical aspects of the project (e.g. that groundwater recharge pit examples from Malé could be replicated; the size of the rainwater collection and storage tanks feasible to be constructed on the islands); (iv) Turnover in both government and UNOPS staff; and (v) poor technical capacity of experts and engineers. The detailed design phase of the project was completed in March 2013, with final sign-off of the detailed design by the MEE and EPA. 
The Annual Workplan 2013 was agreed at USD 6,206,362. This target was adjusted downward 4 times during the year, starting from 58% reduction in June, 77% reduction in September and 83% reduction by November 2013. Delays were due to lack of standard practices in preparation of the bill of quantities missing out important preliminaries such as planning and costing for site clearance (e.g.. removal of coconut trees and existing structures), delays were caused by site relocations due to space limitations and other factors (e.g. mainly a local cemetary). Delays also were caused by prolonged procurement process and contracting of major components. The reverse osmosis plant contract took 7 months from advertisement to contract award. 
Annual Workplan for 2014 was approved 24 December 2013 and signed on 19.01.2014. Procurement process for solar panels, pipe laying contracts was not initiated till end of February (27.02.2014). Evaluation and approval of the RO plant bids received in September 2013 delayed until 20 March 2014. Contract for RO plant was only signed on 20 April 2014. 
Initial issues related to MoU with UNOPS and perceptions about transparency and accountability have all been raised, discussed and resolved through rounds of tripartide discussions and at a Project Board meeting on 22 September, 2013 where the revised PID was approved.
The current asymetry in expenditure under the components, compared to PMU relates to prolonged works on design and preparations. Such ration is expected to considerably reverse towards fourth  quarter of 2014 when all awareded contracts and actual construction will commence.</t>
  </si>
  <si>
    <t>1.1 Artificial groundwater recharge systems established to protect groundwater resources from salinization and improve aquifer yields in dry seasons</t>
  </si>
  <si>
    <t>1.2  Rainwater harvesting schemes redesigned, interconnected and structurally improved to buffer climatic extremes and ensure equal water supply for all households during dry periods</t>
  </si>
  <si>
    <t>1.3  Production and distribution system for desalinated water supply established</t>
  </si>
  <si>
    <t>1.4.  Existing wastewater management systems redesigned and improved to ensure sufficient quantities of safe groundwater during dry periods</t>
  </si>
  <si>
    <t>UNOPS Project Management Unit cost</t>
  </si>
  <si>
    <t>OUTCOME 2: Strengthened local awareness and ownership of integrated climate resilient freshwater management systems</t>
  </si>
  <si>
    <t>outcome 3: Improved institutional Capacity to promote and enforce climate reslient freshwater management on all inhabited islands</t>
  </si>
  <si>
    <t>Monitoring and Evaluation</t>
  </si>
  <si>
    <t>Outcome 5: Project Management Ministry of Environment &amp; Energy</t>
  </si>
  <si>
    <t xml:space="preserve">Effective engagement and consensus building by different water users, public and private stakeholders to agree on an integrated approach to freshwater and wastewater management </t>
  </si>
  <si>
    <t>Low</t>
  </si>
  <si>
    <t xml:space="preserve">Community level stakeholders such as the Island Council and general public, regional stakeholder - Atoll Council and Utility company's for water and electricity are engaged systematically. Engagement was undertaken during surveys, consultation seminars, workshops and meetings. </t>
  </si>
  <si>
    <t>Human resources capacity issues (e.g. staff turnover) in different government offices preclude effective engagement of particular stakeholders in the project</t>
  </si>
  <si>
    <t>Medium</t>
  </si>
  <si>
    <t xml:space="preserve">Engage as many personnel from relevant departments, especially technical personnel. Turnover at that level is lower and will ensure continuity.  </t>
  </si>
  <si>
    <t>Extreme weather events during project implementation may damage construction works;</t>
  </si>
  <si>
    <t xml:space="preserve">Delays were faced during the pipe laying due to rain. </t>
  </si>
  <si>
    <t>Delays in recruitment of qualified project staff may affect the timeframe and quality of various project activities.</t>
  </si>
  <si>
    <t xml:space="preserve">Regional and international recruitment were done to fill in the gap in required qualification. This was expensive and Project could not afford to sustain the technical staff. </t>
  </si>
  <si>
    <t>Community acceptance of technical design options proposed by project</t>
  </si>
  <si>
    <t>Survey "willingness to pay" and ongoing development of awareness tools will help addressthe risk</t>
  </si>
  <si>
    <t xml:space="preserve">Construction material shortage </t>
  </si>
  <si>
    <t>High</t>
  </si>
  <si>
    <t>Communicate and co-ordination of the selected contractors and  suppliers. Resources have been arranged from different countries.</t>
  </si>
  <si>
    <t>Ihavandhoo Island Tree Clearance</t>
  </si>
  <si>
    <t>Mitigated with some delay to construction.</t>
  </si>
  <si>
    <t>The tree clearance is already completed by the intervention of island council</t>
  </si>
  <si>
    <t>Low Island Staff recruitment response</t>
  </si>
  <si>
    <t>Mitigated</t>
  </si>
  <si>
    <t>Island staff recruitment process were completed. Island staff were selected though competitive in interview process with involvement of MEE and Feneka</t>
  </si>
  <si>
    <t xml:space="preserve">Quality of supplies and materials that are not compatible with a required standards and fail to secure a well-functioning water supply system.  </t>
  </si>
  <si>
    <t xml:space="preserve">The water supply network was completed on all 3 islands in December 2014. To avoid further delays to the Project MEE has instructed UNOPS to replace all faulty materials with tried and tested products used by the Maldives Water and Sewerage Company (MWSC). MWSC is government owned and has over 20 years expertise in delivering water supply solutions in the Maldives specializing in reverse osmosis. MEE has further instructed that the costs of replacement of faulty material should be recovered from the defects liability. The Project should not be charged again for these fittings. 
Approximately 1500 connections underground spanning 10km of piping will be replaced with electro-fusion welded connectors. An equal number of above ground house connections will be reassembled with fittings that do not require any sealant or glue and are proven to be leak proof and used in the Maldives. 
MEE has hired an independent local engineer with 20 years of experience in the water supply to ensure that the repairs are upto standard acceptable to last 35 year life of the water network. </t>
  </si>
  <si>
    <t xml:space="preserve">Inferior quality materials and conducted works.  </t>
  </si>
  <si>
    <t xml:space="preserve">To avoid further delays to the Project MEE has instructed UNOPS to replace all faulty materials with tried and tested products used by the Maldives Water and Sewerage Company (MWSC). MWSC is government owned and has over 20 years expertise in delivering water supply solutions in the Maldives specializing in reverse osmosis. MEE has further instructed that the costs of replacement of faulty material should be recovered from the defects liability. The Project should not be charged again for these fittings. 
MEE has obtained and provided a standard house connection used by MWSC in the Maldives for UNOPS to replicate on these islands. 
Approximately 1500 above ground house connections will be reassembled and refitted with quality materials in total in all 3 islands. </t>
  </si>
  <si>
    <t xml:space="preserve">Delays in infrastructure component implementation, particularly pipe-laying in the islands resulted in the community resistance. Work was halted in one island by the Island Council unless remedial actions proposed were undertaken by UNOPS. </t>
  </si>
  <si>
    <t xml:space="preserve">MEE engaged the community through high level and project level intervention. Immediate site visits were undertaken by MEE(PMU) to understand the issues. The communities on all three islands were upset because the roads had been dug for months, lacked safety markings, had materials blocking traffic resulting in disruption to everyday life. 
MEE immediately requested UNOPS to instruct the UNOPS subcontractors to take necessary steps to address the issues raised by each community. This resolved the issue and the work resumed on all three islands.  </t>
  </si>
  <si>
    <t>Unavailability of as-built drawings of underground service lines hindered the work progress during pipe laying works</t>
  </si>
  <si>
    <t>UNOPS engaged with island council to obtain the available as-built drawings of underground service lines. The required clauses for underground services have been incorporated to the contract documents. Regular meetings were arranged with island councils and utility owners to discuss the issues related to underground services. Also, as most of these drawings were mission, all utility operators were invited to be present during pipe excavations.</t>
  </si>
  <si>
    <t xml:space="preserve">Pipe laying contract mobilization was delayed due to delay in obtaining the required fittings to connect the underground pipes. This lead to the pipe laying contract period overlapping the Ramazan (month of fasting period) and the also coincided with the rainy period. It was identified that should the contracts not be completed by Ramazan and the rainy period (July-September) the pipe laying contracts would be delayed further, adequate action was not taken to obtain all materials on time. </t>
  </si>
  <si>
    <t xml:space="preserve">Some of the materials were procured by the Contractors and the work schedule re-organized. Significant delays resulted in the Project time line as a result even though some action was taken to remedy. </t>
  </si>
  <si>
    <t xml:space="preserve">Project funds approximately USD 500,000 from Outcome 1 activities which UNOPS have confirmed they will not be able to implement. However, these funds remain unallocated because UNOPS has not submitted the revised budget in order to revise the Memorandum of Agreement between UNOPS and MEE. </t>
  </si>
  <si>
    <t xml:space="preserve">MEE has raised this issue since August 2014 when it became apparent that UNOPS had exhauted all operational/management funds and would not be able to see the groundwater recharge component through. High level official communication was sent by MEE to UNOPS. MEE has engaged UNDP to facilitate this process. MEE has further requested for the budget for 2015 Annual Workplan from UNOPS but not obtained this.
The Annual Workplan 2015 UNOPS or the revised budget for Outcome 1 would help MEE to allocate the unutilized funds to achieve the Project targets by October 2015 (Project end date).  
MEE has discussed these components with the Environment Protection Agency (EPA) and prepared a vision on the way forward to achieve the Project targets. 
MEE will not be able to implement of these components by Project end as the funds remain inaccessible. </t>
  </si>
  <si>
    <t xml:space="preserve">Delays adding up and pushing up costs for execution and operation. UNOPS has exhausted all funds allocated for Project Management. </t>
  </si>
  <si>
    <t xml:space="preserve">High </t>
  </si>
  <si>
    <t xml:space="preserve">UNOPS will utilize the 5 percent allocated for each contract as contingency to manage costs. </t>
  </si>
  <si>
    <t xml:space="preserve">Non-compliance and design faults by sub-contractors. </t>
  </si>
  <si>
    <t xml:space="preserve">Island communities identified, non-compliance issues such as shallow pipes less that 0.6m deep being buried without concrete cover for protection. Lack of supervision of contractors and failure to ensure that technical guidelines of EPA are met threaten the sustainability of the Project. The guidelines also state that the network should consist of HDPE/PE pipe and all the pipe mains in the distribution network shall be HDPE material and laterals shall be of PE. Pipes and fittings should conform to PN6 for working pressure and PN9 for test pressure. In the Project PVC fittings were used instead of HDPE and these saddles are snapping and breaking under pressure. This is why the water supply networks cannot be operationalized. As a result 1500 connections under ground have to be replaced with HDPE electro-fusion welding pipes. 
To avoid further delays to the Project MEE has instructed UNOPS to replace all faulty materials with tried and tested products used by the Maldives Water and Sewerage Company (MWSC). MWSC is government owned and has over 20 years expertise in delivering water supply solutions in the Maldives specializing in reverse osmosis. MEE has further instructed that the costs of replacement of faulty material should be recovered from the defects liability. The Project should not be charged again for these fittings. </t>
  </si>
  <si>
    <t xml:space="preserve">Lack of manpower in MEE PMU to micro-manage UNOPS (responsible party) activities and quality assurance. </t>
  </si>
  <si>
    <t xml:space="preserve">MEE PMU is staffed by 3 personel. A local technical person could not be secured despite a few rounds of advertisement. An international person was secured for overall IWRM advise and support to the PMU at strategic and policy level.  </t>
  </si>
  <si>
    <t>The project may not be able to demonstrate quantifiably improvements to groundwater quality .</t>
  </si>
  <si>
    <t xml:space="preserve">All risk mitigation actions given under "the Steps Taken to Mitigate Risk" were undertaken during period. </t>
  </si>
  <si>
    <t>Objective: To ensure reliable and safe freshwater supply for Maldivian communities in a changing climate</t>
  </si>
  <si>
    <t>100% of populations in 3 project islands will have access to safe and affordable water</t>
  </si>
  <si>
    <t>Component 1 Ground water aquifer protected and freshwater supply ensured in HA. Ihavandhoo, ADh. Mahibadhoo and GDh. Gadhdhoo to provide reliable, equitable and cost-effective access to safe freshwater in a changing climate</t>
  </si>
  <si>
    <t>Artificial groundwater recharge systems established to protect groundwater resources from salinization and improve aquifer yields in dry seasons.</t>
  </si>
  <si>
    <t xml:space="preserve">Detailed design. </t>
  </si>
  <si>
    <t>Rainwater harvesting schemes redesigned, interconnected and structurally improved to buffer climatic extremes and ensure equal water supply for all households during dry periods.</t>
  </si>
  <si>
    <t xml:space="preserve">Completed detail design, procurement completed and construction activities to have completed. </t>
  </si>
  <si>
    <t>Production and distribution system for desalinated water supply established</t>
  </si>
  <si>
    <t xml:space="preserve">Completed detail design, procurement completed and supply installation to be completed by July 31.  </t>
  </si>
  <si>
    <t>Existing wastewater management systems redesigned and improved to ensure sufficient quantities of safe groundwater during dry periods.</t>
  </si>
  <si>
    <t xml:space="preserve">Completed concept design, detail design and completion of procurement. </t>
  </si>
  <si>
    <t>Component 3: Training of technicians in the design, operation and management of Integrated Water Resource Management systems</t>
  </si>
  <si>
    <t>Component 2 Strengthened local awareness and ownership of integrated, climate-resilient freshwater management systems</t>
  </si>
  <si>
    <t>Output 2.1: Community consultations on each target island ensure participative design, sustainability and continued maintenance of integrated water resource management schemes</t>
  </si>
  <si>
    <t xml:space="preserve">Community consultations completed. Willingness to pay survey completed. </t>
  </si>
  <si>
    <t>Output 2.2: Targeted training events conducted in each region to strengthen water user participation and skills in adaptive, integrated water resource management</t>
  </si>
  <si>
    <t xml:space="preserve">Awareness strategy formulated. National awareness campaign on IWRM. Training of participants on IWRM. </t>
  </si>
  <si>
    <t>Output 3.1: Training of technicians in the design, operation and management of integrated water resource management systems</t>
  </si>
  <si>
    <t xml:space="preserve">Training on RO plant operation and maintenance to be completed. </t>
  </si>
  <si>
    <t xml:space="preserve">Output 3.2: Institutional mechanisms created to integrate adaptive management of freshwater resources into the design and rollout of new water management
projects and schemes </t>
  </si>
  <si>
    <t xml:space="preserve">Not planned during reporting period. </t>
  </si>
  <si>
    <t>Efforts were made by MEE to organize a study tour to Sri Lanka in coordination with the International Water Resourcess Management Institute (IWMI) to see hands on approaches for IWRM as well as gain knowledge on IWRM. This was dropped as the logistics of organizing this workshop was not possible and procurement of the services was complicated. Two personal were supported by the project from the Environment Department and Environment Protection Agency on sustainable to attend short courses water practices and civil engineering supervision.</t>
  </si>
  <si>
    <t>MS</t>
  </si>
  <si>
    <t>Output 3.3 Action plan developed and financing mobilized to replicate integrated, climate-resilient
freshwater management on at least 4 additional
islands</t>
  </si>
  <si>
    <t>The government approves at
least 4 new, fully financed
freshwater and/or wastewater
management projects on the
basis of lessons learned and
design principles replicated
from the proposed project</t>
  </si>
  <si>
    <t>HS</t>
  </si>
  <si>
    <t>Najfa Shaheem Razee</t>
  </si>
  <si>
    <t>1. 1 Artificial groundwater recharge systems established to protect groundwater resources from salinization and improve aquifer yields in dry seasons.</t>
  </si>
  <si>
    <t>1. 2 Rainwater harvesting schemes redesigned, interconnected and structurally improved to buffer climatic extremes and ensure equal water supply for all households during dry periods.</t>
  </si>
  <si>
    <t>1.3 Production and distribution system for desalinated water supply established</t>
  </si>
  <si>
    <t>1.4 Existing wastewater management systems redesigned and improved to ensure sufficient quantities of safe groundwater during dry periods.</t>
  </si>
  <si>
    <t>Number of people living on HA. Ihavandhoo, ADh. Mahibadhoo, and GDh. Gadhdhoo who have uninterrupted access to reliable and safe freshwater supply in extreme climatic conditions</t>
  </si>
  <si>
    <t xml:space="preserve">6701 people living on HA. Ihavandhoo, ADh. Mahibadhoo, and GDh. Gadhdhoo are not able to meet their freshwater needs in a highly variable and changing climate. 
Water needs are met through unreliable supply of rainwater, which is frequently contaminated through insufficiently protected collection and storage systems. Total freshwater collection and storage capacity on each island is insufficient to address water needs during the dry season. Groundwater is highly saline and polluted and unfit for domestic use. Backup desalination systems do not supply the minimum humanitarian water requirements during climatic extremes and disaster events. </t>
  </si>
  <si>
    <t>100% of the population living on HA. Ihavandhoo, ADh. Mahibadhoo, and GDh. Gadhdhoo will have uninterrupted access to reliable and safe freshwater supply of at least 15 liters per person per day at all times, including during extreme climate events</t>
  </si>
  <si>
    <t xml:space="preserve">Groundwater quality 
on each target island
</t>
  </si>
  <si>
    <t xml:space="preserve">Perception with target population of all islands that due to salinity and pollution, groundwater is unfit for consumption and most household uses.
No current data available on the quality of groundwater in target islands 
Existing groundwater recharge capacity:
Ihavandhoo:  0 m3 
Mahibadhoo: 0 m3. 
Gadhdhoo:    0 m3 
</t>
  </si>
  <si>
    <t xml:space="preserve">Volume of rainwater collected and stored  to supply safe and clean freshwater during dry periods </t>
  </si>
  <si>
    <t xml:space="preserve">Existing rainwater harvesting capacity: 
Ihavandhoo:  1,289m3 (households) + 105m3 (communal)
Gadhdhoo: no data (individual systems only)
Mahibadhoo: no data 
(individual systems only) 
Most existing rainwater harvesting systems have insufficient capacities of 2,5 m3 per household and lack proper disinfection safeguards
</t>
  </si>
  <si>
    <t xml:space="preserve">Improved rainwater harvesting and storage capacity will be installed as follows: 
Ihavandhoo:  550 m3 
Mahibadhoo: 500 m3. 
Gadhdhoo:    550 m3 
All new rainwater harvesting systems will be equipped with disinfection safeguards to ensure safety of water supply
</t>
  </si>
  <si>
    <t>Capacity of desalinated freshwater supply available during dry spells, drought and flooding</t>
  </si>
  <si>
    <t xml:space="preserve">Existing capacity to generate freshwater supply from desalination:
Ihavandhoo:    0m3 / day
Gadhdhoo:    10m3 / day
Mahibadhoo: 10m3 / day 
</t>
  </si>
  <si>
    <t xml:space="preserve">The following minimum amounts of desalination capacity will be installed on each target island:
Ihavandhoo:  70 m3 
Mahibadhoo: 50 m3. 
Gadhdhoo:    60 m3 
Potable water quality levels will be in conformity with WHO standard at all times
</t>
  </si>
  <si>
    <t>Number of planned wastewater management and sewage systems which integrate targeted measures to reduce  groundwater pollution</t>
  </si>
  <si>
    <t xml:space="preserve">1 sewage treatment plant  under construction by a contractor in ADh. Mahibadhoo
1 sewage treatment plant  in design phase in HA. Ihavandhoo;
1 sewage treatment plant  in design phase in GDh. Gadhdhoo
Sea level rise and unsecured septic tanks pollute groundwater and render it unsafe for household uses
</t>
  </si>
  <si>
    <t xml:space="preserve">All sewage and wastewater management systems which are planned and/or constructed on the 3 target islands integrate targeted measures to reduce groundwater pollution  
The outcomes and implementation scope will be depend on the proposal of MAR study
</t>
  </si>
  <si>
    <t>Ground water aquifer protected and freshwater supply ensured in HA. Ihavandhoo, ADh. Mahibadhoo and GDh. Gadhdhoo to provide reliable, equitable and cost-effective access to safe freshwater in a changing climate</t>
  </si>
  <si>
    <t>Strengthened local awareness and ownership of integrated, climate-resilient freshwater management systems</t>
  </si>
  <si>
    <t>Number of integrated water management systems which are based on participatory planning between water users and water providers and can be sustained in line with actual willingness to pay for operation and maintenance</t>
  </si>
  <si>
    <t xml:space="preserve">Willingness to pay for integrated water management services is unknown
No participatory planning and design process for water supply and management schemes
</t>
  </si>
  <si>
    <t>Integrated water management systems on all target islands are designed and installed based on community participation, and their operation and maintenance is based on actual willingness to pay</t>
  </si>
  <si>
    <t xml:space="preserve">Communal willingness to pay for continued operations and maintenance of freshwater supply on each target island </t>
  </si>
  <si>
    <t xml:space="preserve">same as above. </t>
  </si>
  <si>
    <t>Integrated water resources management systems on each target island are designed and installed on the basis of community input, and their continued operation is aligned with actual willingness to pay for the operation and maintenance of the installed infrastructure</t>
  </si>
  <si>
    <t>Number of Maldivians which are aware about their rights, roles and responsibilities in the management of freshwater resources in a changing climate</t>
  </si>
  <si>
    <t xml:space="preserve">Limited awareness across all islands and atolls about the value of water as both an economic as well as social good, which is sensitive to climate-related shocks and stresses and therefore needs to be managed responsibly. </t>
  </si>
  <si>
    <t xml:space="preserve">Awareness strategy and national campaign has been formulated. Delays in procurement meant that the campaign rollout was not initiated as planned during Quarter 4 of 2013. A bidder was selected for the national campaign brand identity and specification development in May 2014. 
A one day seminar on integrated water resource management was held in February 2014. The objective of the seminar was to increase awareness on the principles of IWRM applied in the context of the Maldives islands. The seminar included a session to focus on the importance of Ground Water, since it is the only water resource available to islands during the dry season as well as impacts of climate change on water resources, its management and water security. During the discussion sessions, local experiences in different types of water projects including those that focused on groundwater recharge were shared amongst the participants. The participants included FENAKA (government utility company), other Government utility companies, participants from 2 of the project islands and participants from project islands where MEE is actively implementing IWRM projects in addition to national stakeholders in key sectors such as the Environment Protection Agency(regulator), the Health Ministry among others, community based organizations and private companies engaged in the water sector. The seminar was conducted by the International Water Management Institute (IWMI). 
The Project has prepared a national logo for the water department to launch the national campaign on water. </t>
  </si>
  <si>
    <t xml:space="preserve">At least 1 IWRM training campaign is conducted in each administrative region (7 total) to strengthen dialogue between water users and providers and increase sensitization about the economic, social and environmental role of water in a changing climate </t>
  </si>
  <si>
    <t xml:space="preserve">Number of fully financed follow-up projects which adopt the climate resilient, integrated water resources management approach demonstrated by the project </t>
  </si>
  <si>
    <t>Maldives has no integrated water resources management project in place that is suitable for replication and up scaling</t>
  </si>
  <si>
    <t xml:space="preserve">The Government has already taken on board the cost effectiveness of combining the utilization of community rainwater harvesting with desalination and is the process of formulating a new project in the island of Ukulhas based on the design processes of this project. Ukulhas has 96 households and population of 615 (Census 2006, Statistical Yearbook of Maldives 2013).
The Male Water and Sewerage Company (private sector) has initiated and is piloting a project in Dhuvaafaru utilizing concepts of integrating rainwater and desalinated water as proposed by this project in 2011. 
MEE has raised finance through the public sector investment (Government Budget) for the provision of safe water through an IWRM approach in 3 islands of Mulah, Dhiggaru and Maamigili serving a cumulative population of 3,709 (Census 2006, Statistical Yearbook of Maldives 2013). The Government's policy following this project, is to ensure that all new water projects follow the principles of IWRM for low cost safe water provision. Two new donor funded projects are in the pipeline for Hinnavaru island, population 3,017 and  Thoddoo island, population 1,199. 
MEE has raised funding through Government budget to design safe water supply systems using the low cost IWRM appraoch in 13 islands. </t>
  </si>
  <si>
    <t>Project approach is replicated on at least 4 islands</t>
  </si>
  <si>
    <t>Number of staff from water and sewage utility companies trained in the technical principles and skills required to design, implement and maintain climate-resilient and integrated water management systems</t>
  </si>
  <si>
    <t>No staff of public or private utility companies in Maldives has received targeted training on IWRM</t>
  </si>
  <si>
    <t xml:space="preserve">At least 5 staff from each water and sewage utility company currently active in Maldives are trained in the technical principles of integrated water resource management and recognize basic design principles which make water supply and sewage systems adaptive to a changing climate </t>
  </si>
  <si>
    <t>Number of new water and sewage management projects which are reviewed and improved on the basis of lessons learned from the project</t>
  </si>
  <si>
    <t xml:space="preserve">Maldives has no adaptive and integrated water resources management project in place that is suitable for replication and up scaling
The government is not able to draw on best practices in the adaptive management of freshwater resources
</t>
  </si>
  <si>
    <t xml:space="preserve">All new water and projects are subject to technical reviews on the basis of IWRM and climate resilience principles similar to this project. 3 projects have been handed over to contractors and 13 more projects are being designed similar to this project. </t>
  </si>
  <si>
    <t>Each new water and wastewater management project that is approved by the Government of Maldives  is subject to technical reviews on the basis of IWRM and climate resilience principles</t>
  </si>
  <si>
    <t>Financing allocated to new water management projects which integrate climate resilient and integrated design and are approved by the government for implementation</t>
  </si>
  <si>
    <t>The government is not able to draw on best practices in the adaptive management of freshwater resources to enable systematic planning and financing of additional projects</t>
  </si>
  <si>
    <t>MEE has raised finance through the public sector investment (Government Budget) for the provision of safe water through an IWRM approach in 3 islands of Mulah, Dhiggaru and Maamigili serving a cumulative population of 3,709 (Census 2006, Statistical Yearbook of Maldives 2013). The 3 projects have been approved and handed over to the contractors. The work has started on all 3 islands.  
Government is planning to implement two donor funded projects in Hinnavaru and Thoddoo that follow a similar model to provide cost effective and safe water supply using the IWRM approach of this Project. 
MEE has raised funding through Government budget to design safe water supply systems using the low cost IWRM approach in 13 islands. 
The target is achieved as the Government has since project inception approved 6 projects on the basis of the lessons learnt during the design phase of this Project.</t>
  </si>
  <si>
    <t>The government approves at least 4 new, fully financed freshwater and/or wastewater management projects on the basis of lessons learned and design principles replicated from the proposed project</t>
  </si>
  <si>
    <t>Improved institutional capacity to  promote and enforce climate-resilient freshwater management on all inhabited islands</t>
  </si>
  <si>
    <t xml:space="preserve">(1) Important that engineering designs are reviewed for cost of operation and design effectiveness in addressing the problem. Furthermore the energy comparisons or water energy nexus is a must for any project prior to approval of designs. If not the Projects leave behind systems that are not the most efficient and sustainable. 
(2) Designers need to place greater emphasis on efficiency and use of appropriate technology instead of price. 
(3) Quality/cost balance in procurement process. Bidding processes need to place more emphasis on the quality of products and/or technical solutions being offered rather than price. By placing more marks for price the beneficiaries end up with out dated and technologies and/or defective and faulty supplies as experienced in this Project. 
(4) Important to review Governance structures of Projects. Projects going for turnkey must ensure that at each step of the implementation process, a quality control engineer, paid by the Project and hired to work in the interest of the Beneficiary (MEE), approves the process, materials and outputs.  The designer, supervisor and quality control if carried out by the same entity, in this case the responsible party UNOPS, oversight and due diligence are not adequately addressed. 
(5) contracts must be appropriately packaged. smaller packages means that reputed firms do not compete. The objective of the Project is not to develop the construction industry but to provide a sustainable and modern solution to managing water resources in the islands. 
(6) human resources for project: The Ministry notes the lack of technical capacity of involved UNOPS (responsible party for outcome 1) experts in areas of climate resilience, IWRM, sustainable development or similar water projects involving reverse osmosis plants and project management (4 managers have been part of the project). Ensure that future projects  engage human resources with the required skills and experience. Continues to apply in this reporting period. 
(7) applying best practices in Environment Impact Assessment to guide the design process and following standards in civil works would have prevented much of the delays being faced in the 
(8) Coordination meetings have proven to be a very useful mechanism to update MEE, UNDP and UNOPS, and troubleshoot. It is a good mechanism to continue and take up in projects. Open sharing of issues was not practiced by UNOPS and sometimes MEE PMU was the last to know about issues arising in the islands despite these meetings. Often the information was received through Members of Parliament.  It's important that all parties share information instead of hiding it.  
</t>
  </si>
  <si>
    <t xml:space="preserve">Delays in pipe laying due to lack of fittings for the pipes. Several weeks delays were faced due to the supplier taking a long to provide the fittings even though the pipes were supplied on time. Contractors spent the first two months primarily building short walls for household connection taps. The supplier was not penalized for these delays. The fittings received were of poor quality and the Contractors complained. This caused further delays in work moving along. To speed up the pipe laying process UNOPS (responsible party) procured additional welding equipment and requested manpower at extra cost to the Project. Poor planning and scheduling the Project has been pushing costs up.
Upto 9 months delay is anticipated due to faulty fittings that were supplied for the pipe and connections network. The issue of substandard fittings was not addressed despite complaints until major leaks in the system were discovered. All household connections have to redone, with the old fittings replaced at an additional cost of approximately USD 750,000
</t>
  </si>
  <si>
    <t xml:space="preserve">The project will benefit both genders through the provision of safe potable water. Women are invited to join the community level consultations and will be a target group for awareness initiatives under the project, particularly the social and economic values of water in a changing climate. </t>
  </si>
  <si>
    <t xml:space="preserve">1) Consider the limitation of land in small islands such as those in the Maldives and look for options that can be a work-around.
2) Avoid putting in concrete structures such as huge rainwater storage tanks which will be costly to repair in the event of failure and costly to remove. Given the shortage of land, incorporate underground tanks into buildings for example, the reverse osmosis plant building. </t>
  </si>
  <si>
    <t xml:space="preserve">Hybrid system being developed to maximize water resources. Climatic change causes an increased uncertainty on rainfall patterns resulting in long dry periods and intense showers. The project will demonstrate artificial recharge of groundwater and ensure that targeted measures are undertaken to prevent groundwater pollution in the new sanitation projects to be deployed in the project islands. In addition, the awareness campaign will be geared towards preservation and protection of groundwater the primary resource of water on islands which can increase resilience of islands in a changing climate and is also essential to buffer away the sea water intrusion. </t>
  </si>
  <si>
    <t>Isolated island communities will be able to be self reliant in water supply. Furthermore, the it is anticipated that once the plant is operational the beneficiary islands would be able to supply water to nearby islands during the dry season reducing the cost to the central government.</t>
  </si>
  <si>
    <t>1) MEE ensured that UNOPS (responsible party) jointly recruit with FENAKA for each island, one supervisor and two technicians, during project implementation. These staff will be absorbed into FENAKA corporation upon completion of the project. Project knowledge and technical skills in operation and maintenance will be transferred. 
2) The project is being designed to incorporate elements of renewable energy so that future operation and maintenance will be more cost effective.</t>
  </si>
  <si>
    <t xml:space="preserve"> IWMI has been engaged in developing GWR options with infrastructure design</t>
  </si>
  <si>
    <t>A more thorough discussion with various stakeholders to learn about water supply provisions that the Government or private sector has undertaken in the past.                                                           The project has not produced enough knowledge products and there should be a stronger focus on knowledge management including at island, atoll, national and SIDS level.</t>
  </si>
  <si>
    <t xml:space="preserve">1) UNOPS developed a training schedule for the island based site staff in civil works.One training session was held in Male, briefings have been carried out via Skype and on site. The staff are reporting based on the training they received. No material has been produced as yet for archiving and use by staff. It is expected that suppliers will provide manuals for specific components however UNOPS (responsible party) needs to provide a complete manual on preventive maintenance along with specific manuals provided by suppliers. 2) Supplier's of equipment will be providing hands on training to project field staff and facilitate capacity building in operation and maintenace once the equipment is delivered. </t>
  </si>
  <si>
    <t>Ensuring water security in 3 islands by implementing a water management system that integrates rainwater and desalinated water.</t>
  </si>
  <si>
    <t>2: Physical asset (produced/improved/strenghtened)</t>
  </si>
  <si>
    <t>Ministry of Envrionment and Energy</t>
  </si>
  <si>
    <t>Nasheeth Thoha</t>
  </si>
  <si>
    <t>Nasheeth.thoha@undp.org</t>
  </si>
  <si>
    <t xml:space="preserve">Increasing climate resilience through an Integrated Water Resource Management Programme in HA. Ihavandhoo, ADh. Mahibadhoo and GDh. Gadhdhoo Island
</t>
  </si>
  <si>
    <t xml:space="preserve">2.2 Targeted training events conducted in each region to strengthen water user participation and skills in adaptive, integrated water resource management </t>
  </si>
  <si>
    <t>3.2 Institutional mechanisms created to integrate adaptive management of freshwater resources into the design and rollout of new water management projects and schemes</t>
  </si>
  <si>
    <t>OUTCOME 4: M&amp;E</t>
  </si>
  <si>
    <t>OUTCOME 5: PMU</t>
  </si>
  <si>
    <r>
      <rPr>
        <b/>
        <u/>
        <sz val="11"/>
        <color theme="1"/>
        <rFont val="Times New Roman"/>
        <family val="1"/>
      </rPr>
      <t>Core Indicator</t>
    </r>
    <r>
      <rPr>
        <sz val="11"/>
        <color theme="1"/>
        <rFont val="Times New Roman"/>
        <family val="1"/>
      </rPr>
      <t>: No. of beneficiaries</t>
    </r>
  </si>
  <si>
    <r>
      <rPr>
        <b/>
        <u/>
        <sz val="11"/>
        <color theme="1"/>
        <rFont val="Times New Roman"/>
        <family val="1"/>
      </rPr>
      <t>Core Indicator</t>
    </r>
    <r>
      <rPr>
        <sz val="11"/>
        <color theme="1"/>
        <rFont val="Times New Roman"/>
        <family val="1"/>
      </rPr>
      <t xml:space="preserve"> 1.2: No. of Early Warning Systems</t>
    </r>
  </si>
  <si>
    <r>
      <rPr>
        <b/>
        <u/>
        <sz val="11"/>
        <color theme="1"/>
        <rFont val="Times New Roman"/>
        <family val="1"/>
      </rPr>
      <t>Core Indicator</t>
    </r>
    <r>
      <rPr>
        <sz val="11"/>
        <color theme="1"/>
        <rFont val="Times New Roman"/>
        <family val="1"/>
      </rPr>
      <t xml:space="preserve"> 4.2: Assets produced, developed, improved or strengthened</t>
    </r>
  </si>
  <si>
    <r>
      <rPr>
        <b/>
        <u/>
        <sz val="11"/>
        <color theme="1"/>
        <rFont val="Times New Roman"/>
        <family val="1"/>
      </rPr>
      <t>Core Indicator</t>
    </r>
    <r>
      <rPr>
        <sz val="11"/>
        <color theme="1"/>
        <rFont val="Times New Roman"/>
        <family val="1"/>
      </rPr>
      <t xml:space="preserve"> 5.1: Natural Assets protected or rehabilitated</t>
    </r>
  </si>
  <si>
    <r>
      <rPr>
        <b/>
        <u/>
        <sz val="11"/>
        <color theme="1"/>
        <rFont val="Times New Roman"/>
        <family val="1"/>
      </rPr>
      <t>Core Indicator</t>
    </r>
    <r>
      <rPr>
        <sz val="11"/>
        <color theme="1"/>
        <rFont val="Times New Roman"/>
        <family val="1"/>
      </rPr>
      <t xml:space="preserve"> 6.1.2: Increased income, or avoided decrease in income</t>
    </r>
  </si>
  <si>
    <r>
      <t xml:space="preserve">Number of households </t>
    </r>
    <r>
      <rPr>
        <i/>
        <sz val="9"/>
        <color theme="1"/>
        <rFont val="Times New Roman"/>
        <family val="1"/>
      </rPr>
      <t>(total number in the project area)</t>
    </r>
  </si>
  <si>
    <r>
      <t xml:space="preserve">1: Health and Social Infrastructure </t>
    </r>
    <r>
      <rPr>
        <i/>
        <sz val="11"/>
        <color theme="1"/>
        <rFont val="Times New Roman"/>
        <family val="1"/>
      </rPr>
      <t>(developed/improved)</t>
    </r>
  </si>
  <si>
    <r>
      <t xml:space="preserve">2: Physical asset </t>
    </r>
    <r>
      <rPr>
        <i/>
        <sz val="11"/>
        <color theme="1"/>
        <rFont val="Times New Roman"/>
        <family val="1"/>
      </rPr>
      <t>(produced/improved/strenghtened)</t>
    </r>
  </si>
  <si>
    <t xml:space="preserve">30 June 2014 to 31 October 2015 </t>
  </si>
  <si>
    <r>
      <t xml:space="preserve">Financial information:  cumulative from project start to </t>
    </r>
    <r>
      <rPr>
        <b/>
        <sz val="16"/>
        <color rgb="FFFF0000"/>
        <rFont val="Times New Roman"/>
        <family val="1"/>
      </rPr>
      <t>31 October 2015</t>
    </r>
  </si>
  <si>
    <t>A monitoring plan for groundwater quality, distribution water quality is being implemented for component 1 activities to assess progress on quantifiable indicators and suitability for replication</t>
  </si>
  <si>
    <t xml:space="preserve">An awareness strategy and campaign for national awareness and capacity building on IWRM has been completed. Delays in procurement due to lack of interest from local bidders and procurement processes have delayed the contract award for the national campaign launching by 8 months since the procurement process was initiated. 
Based on the Awareness strategy a campaign, brand identity and logo was developed for a national campaign on water. This logo and campaign launching has been scheduled to be carried out in coordination with water department activities.
 </t>
  </si>
  <si>
    <t>The project is targeting the utility company (Fenaka) staff for capacity building trainings. The trainings is being conducted through Maldives Water and Sanitation Company (MWSC). Furthermore during installation of plants UNOPS through its subcontractor conducted training for staff on operations of the RO plants</t>
  </si>
  <si>
    <r>
      <t>Estimated cumulative total disbursement as of</t>
    </r>
    <r>
      <rPr>
        <b/>
        <sz val="11"/>
        <color indexed="10"/>
        <rFont val="Times New Roman"/>
        <family val="1"/>
      </rPr>
      <t xml:space="preserve">  October 2015</t>
    </r>
  </si>
  <si>
    <t xml:space="preserve">Technical constraints resulted in a prolonged design period of 13 months since the signing of the project to reach an approved detail design. The detail design was approved at the end of March 2013. Procurement processes has been initiated in April 2013 by UNOPS (responsible party) for the delivery of the water supply plant, rainwater harvesting network, storage tanks and distribution networks. Construction of rainwater harvesting tanks, installation of glass reinforced plastic storage tanks and reverse osmosis plant building are above 100 percent complete on all three islands. All construction work and pipelaying on all three islands was completed by February 2015. Due to issues of leakages in the pipes responsible party UNOPS began replacing all defective materials in July 2015. The water supply networks remedial works in Mahibadhoo and Ihavandhoo were completed in October 2015. The RO plants is both islands are now being  utilized. Work is expected to be completed in Gadhdhoo on the 2nd week of November </t>
  </si>
  <si>
    <t xml:space="preserve">By the end of the project, the quality of groundwater in each target island has improved to levels that are safe for hygiene and agricultural purposes
</t>
  </si>
  <si>
    <t>The design has been modified to include collection of rainwater from public, community and private households. Communal rainwater tanks connected to the central plant will be installed. Rainwater will then be treated and circulated in combination with desalinated water. This will reduce costs and allow for the desalination plant to be operated throughout the year. Desalinated plants cannot be left more than 24 hours without operation as it can result in deterioration of the membranes. 
Reverse Osmosis plants have been installed in all three project islands. The plants are in Mahibadhoo and Ihavandhoo are now in operation. The plant in Gadhdhoo will begin operation once the distribution network is completed in November.</t>
  </si>
  <si>
    <t>Targeted training. Since project formulation the provincial utility companies has been dismantled and in place Fenaka Corporation has been established with the mandate to provide utility services in these islands. Fenaka has been brought on board and is part of the project coordination team and will be a targeted recipient of training initiatives. Staff recruited during the project implementation and funded by the Project will absorbed into FENAKA (government utility) upon handover of the project. These staff number 3 per project island, one supervisor and two technicians, hands on training has been given to the staff by the supplier of the reverse osmosis plant. 
Further training to the staff are being provided through the project by Maldives Water Sewage Company (MWSC)</t>
  </si>
  <si>
    <t>The project inception, conceptual designs and detailed designs have been through a participatory approach with sharing of information during the reporting period. Community consultations have been undertaken to gauge the perception on the project and expectations. Ministry has completed a willingness to pay survey on all 3 islands. The results have produced a tariff structure which has been recommended to the future operator Fenaka - Government Utility corporation. The financial analysis shows that the provided depreciation is not accounted for, the system can be sustainably operated at the tariff rates that the communities are willing to pay. The Tarriff Rates has been approved by the government</t>
  </si>
  <si>
    <t>The distribution system and production capacity of the desalination plant had been designed by UNOPS and approved by MEE and EPA. It took a long time for approvals as there were lots of back and forth among MEE, EPA and the UNOPS designers. 
Production systems in all islands have been completed, the work that currently remains is the completion of remedial work in the distribution network of Gadhoo</t>
  </si>
  <si>
    <t xml:space="preserve">Community consultation work has been held with the willingness to pay survey completed in all islands. </t>
  </si>
  <si>
    <t xml:space="preserve">An awareness strategy and campaign for national awareness and capacity building on IWRM has been completed. However there has not been much effort by the project to conduct a national campaign using the materials that were developed. UNDP has advised the government to use the official handover ceremony of project site as an avenue to launch the national awarness campaign
 </t>
  </si>
  <si>
    <t>UNDP rates this activity highly and similar projects are being replicated through our the country. Furthermore UNDP has used this project as a pilot to mobilize resources from the newly established Green Climate Fund (GCF)</t>
  </si>
  <si>
    <t>nasheeth.thoha@undp.org</t>
  </si>
  <si>
    <t>The design proposed for all three islands includes installation of a desalinated plant. Plant capacity initially proposed was considered to be too big since the project was attempting to demonstrate cost effective supply through hybrid rainwater + desalinated water model. 
Supply and installation of 70m3/day RO plant and rain water treatment system has been completed. Commissioning and training also have been completed and desalinated water is being produced. 
The RO systems in three islands are producing water. It was identified that the treated desalinated water in Gadhdhoo Island has a bad odor. UNOPS and the contractor investigated the reason and the solution for the smell issue.  In accordance to the investigation, it is proposed to install a degasifier in between RO plant and treated water tank. 
Solar power system has been completed in three islands with data logging monitoring system.
RO building works have been completed on all three islands. 
The pipe laying works are also completed in three islands. However, leaks of house connections were identified in three islands due to defective materials and poor workmanship of house connections. UNOPS engaged a third pparty to carry out an independent review of the design and an inspection of works in all three islands. The findings of this review/inspection were shared with MEE and UNDP, following which on the request of MEE UNOPS contracted Male Water and Sewerage Company Ltd to carry out the rectification works and an additional new house connections requested by the island councils. These works have been completed in two island Ihavandhoo and Mahibadhoo. Technical handover have been completed in Ihavandhoo, and Gadhdho is planned for 18/19 November. Dates for Mahibadhoo is to be advised by the govt.</t>
  </si>
  <si>
    <t xml:space="preserve">During the reporting period, community consultation and engagement activities specifically for identifying rainwater harvesting from private homes and monitoring was carried out through funds allocated in the monitoring and evaluation component. </t>
  </si>
  <si>
    <t>Efforts were made by MEE to organize a study tour to Sri Lanka in coordination with the International Water Resourcess Management Institute (IWMI) to see hands on approaches for IWRM as well as gain knowledge on IWRM. This was dropped as the logistics of organizing this workshop was not possible and procurement of the services was complicated. Two personal were supported by the project from the Environment Department and Environment Protection Agency  to attend short courses water practices and civil engineering supervision.</t>
  </si>
  <si>
    <t>As a direct contribution of the project all new water projects are now subject to technical reviews on the basis of IWRM and climate resilience principles that  were applied in this project. 3 projects have been handed over to contractors and 13 more projects are being designed to replicate the key methodologies of integrated water production and IWRM. 
MEE has raised finance through the public sector investment (Government Budget) for the provision of safe water through an IWRM approach in 3 islands of Mulah, Dhiggaru and Maamigili serving a cumulative population of 3,709 (Census 2006, Statistical Yearbook of Maldives 2013). Work is nearing completion and preparing for commissioning and handover in all three islands. 
Government is planning to implement two donor funded projects in Hinnavaru and Thoddoo that follow a similar model to provide cost effective and safe water supply using the IWRM approach of this Project. 
MEE has raised funding through Government budget to design safe water supply systems using the low cost IWRM approach in 13 islands. 
The target is achieved as the Government has since project inception approved 6 projects on the basis of the lessons learnt during the design phase of this Project.</t>
  </si>
  <si>
    <t xml:space="preserve">After discussions held between MEE, UNOPS and UNDP officials it was decided that the groundwater recharge system proposed in the project document was not feasible for the three islands. Construction of recharge wells throughout the island was agreed as ineffective and inefficient ground water recharge systems unsuitable for the Maldivian islands for two main reasons: 
1. The network connecting the recharge wells is likely to be clogged by silt similar to what happens in the drainage system in Male'.
2. Unavailability of land for construction of the wells. the project has adjusted and made a budget revision to allocate the resource for more indepth stidies of the groundwater hydrology to identify an appropriate recharge technologies as well as for groundwater quality monitoring.
</t>
  </si>
  <si>
    <t>The initial design described in project document and submitted by UNOPS  described harvesting of rainwater from all public buildings and connecting them to the main storage tank which stores the desalinated water. However, based on rainfall pattern of past 10 years, it was understood that the storage tank to be built at the public buildings would not get full with just water collected from the buildings. Also, to get cost savings from integration of rainwater with desalinated water, a higher ratio of rainwater is needed.
In the project document it was proposed to redesign the rainwater harvesting systems in the households but all the stakeholders agreed that all past projects that focused on improving and encouraging rainwater harvesting at households have failed. 
Hence, based on these two points, the system was redesigned to collect rainwater from households in the vicinity of the storage tank at the public building. In concept, this ensured that enough rainwater is collected to fill the storage tanks in the public buildings and would give a higher rainwater ratio in the water that is piped to households. 
There were various challenges and issues that came up during the construction activity including the leakages in the pipes which required remedial works on the system. These issues and challenges caused delays in project completion however, by end of October all the required works has been completed in Mahibadhoo and Ihavandhoo and work in Gadhdhoo is expected to be completed by the 2nd week of November.</t>
  </si>
  <si>
    <t>UNOPS has trained staff of utilities companies on operation and maintainence of plants. The practice used in the programme to have utilities company staff as project staff had provided technicans the opportunity to learn on the job.</t>
  </si>
  <si>
    <t xml:space="preserve">The progress and finalization of the project was hindered due to the quality of finished work by UNOPS (responsible party). UNDP made efforts to engage the government counterparts and UNOPS to ensure that project timelines are met while repairs take place without additional costs to the project.
Issues with the UNOPS Project Management Unit (PMU), including, lack of engagement of international expertise in the area of IWRM, top-heavy management personnel and not enough technical experts and as a result an apparent duplication of a PMU within UNOPS in addition to the one within the Implementing Agency MEE was observed.
To address these issues together with MEE and UNOPS through email communications directly with the AF Secretariat and concrete steps were taken at the project level through the Project Board.  These included a decision to continue with UNOPS as the responsible party for component 1 as the fastest way to deliver the results than seeking a change.
The implementing agency MEE had raised the issue of the quality of the system that has been implemented so far as not of standards expected. Issues with both design as well as materials used were raised.  Discussions were held with UNOPS which maintains that the designs (including quality of materials to be used) was approved by EPA by approving the design documents.  UNOPS further maintains that the design fits the guidelines set by EPA. However, subsequent and more recent developments have identified that some of the quality of the materials used were not in fact compliant with the guidelines (for example types of pipes and connectors used)
An agreement  was put into place that an evaluation on quality and compliance needs to be taken. As such an external consultant (water expert) identified by the Sustainable Infrastructure Practice Group (SIPG) of UNOPS HQ was provided an independent assessment while a similarly, arrangement to have a water expert to conduct a similar evaluation on behalf of the Government decided.  The agreement was that both consultants will work together to evaluate all three islands.
Although the Project Document states the completion of Component 1 to be October 2015 which includes a defects liability period of one year, the signed PID document of October 2013 states that all three systems will be “substantially” completed by mid-July 2014 and handed over to utilities companies by early September 2014.  However, since early 2014, multiple dates have been agreed between UNOPS, MEE and UNDP as the completion and handover dates which includes December 2014, end of January 2015 and end of March 2015 and now finally aiming at by mid November.  
UNDP began closer monitoring of the project during the period in which remedial works were being undertaken. More frequent meetings were held with MEE and UNOPS and pararell bipartisan meeting. There were several challenges faced but UNDP observed better coordination between UNOPS and MEE. The remedial works were completed in 2 islands in October with the last island to be completed in November. The major issues that came up during this period was the process of handover. However through formal discussions at Minsterial level through the engagement of UNDP senior management the issue has now been sorted and all necessary efforts, including the targeted training and technical materilals have been put in place for effective handover process to secure continuity and sustainability of the system operations.
</t>
  </si>
  <si>
    <t>With the assistance of MEE, UNOPS (party responsible for outcome 1) has engaged the International Water Management Institute (IWMI) who have proposed an assessment and study on management aquifer recharge. The proposed implementation duration is 2 years and the cost is above the available budget. As such no progress had been made in this area and target will not be achieved. However a revised budget is allocated for improved groundwater quality monitoring methods.</t>
  </si>
  <si>
    <t xml:space="preserve">2.1 Community consultations on each target island ensure participative design, sustainability and continued maintenance of integrated water resource management schemes </t>
  </si>
  <si>
    <t xml:space="preserve">Further hydrogeological study is required to understand the unique aquifer of the project islands, soil permeability and horizontal movement of water in the aquifer for optimal location and design to be used. The EIA has suggested the use of skimming wells as an alternative approach to reduce the drawn down effect caused by traditional wells in households. Feasibility will need to be assessed with a study of the actual capacity and use of the current aquifer. A desk review was undertaken through UNOPS (responsible party for Outcome 1) partner Ove Arup. The follow up proposal was exceptionally high in cost. MEE initiated discussions with the International Water Management Institute as an alternative. A preliminary site visit was carried out in February 2014. A proposal for managed aquifer recharge study and implementation has been submitted. This proposal was negotiated by UNOPS (responsible party) on time frame proposed and available budget. In the meantime, MEE has held discussions with the stakeholders such as the EPA to assess the needs on groundwater recharge systems. EPA has confirmed that many designs have failed in the past and more indepth, island-specific investigations are necessary to before digging the ground and placing the recharge pits. The Underground lenses are very sensitive in the islands of Maldives. There are almost located on the surface and opening the pits may open the new channels for polution. Therefore based on the foundational study delivered by the project, the project will outline a detailed roadmap / plan for futher in-depth studies to set up the most viable recharge methodology. Additionally, the project will collect data on groundwater quality in each target island to set the baseline for further actions. This is being pursued in partnership with EPA . </t>
  </si>
  <si>
    <t xml:space="preserve">The capacities of the RO plant are larger than the original design. The supplier proposed to provide larger capacity plants for the same costs provided the rehabilitation work of existing plants were removed from the contract. UNOPS (responsible party) assessed this and suggested this as the best option. The plants have been installed and are operable.
Designs have been revised for optimal storage of rainwater and optimal capacity of reverse osmosis plants. Procurement on the supply and installation of reverse osmosis plant delayed. Initial evaluation by UNOPS (responsible party) of bids for technical compliance was carried out by a civil engineer. MEE recommended that an expert be hired to evaluate the technical compliance.  
Environment Impact Assessment was not undertaken until after finalizing the detail design. Hands on operations training was carried out by the supplier on site during installation and during the second visit of the supplier to address all remaining flaws.
</t>
  </si>
  <si>
    <t xml:space="preserve">With the assistance of MEE, UNOPS (party responsible for outcome 1) has engaged the International Water Management Institute (IWMI) who have proposed an assessment and study on management aquifer recharge. The proposed implementation duration is 2 years and the cost is above the available budget. Furthermore, based on initial estimations a cost of separation of grey water from black water as well as a control of such separation, including the treatment costs has been seriousely underestimated. Therefore, the revison was proposed to relocate the funds for additional costs under the integrated system. These additional costs related to airation and scrubber to eliminate a "bad" smell from the RO system as well as other improvements in the system. </t>
  </si>
  <si>
    <t xml:space="preserve">All water production and supply networks were completed during this extended reporting period. Due to experienced leakages and unsatisfactory quality of some construction sub-contractors, required replacements and fixing  throughout the system. UNOPS has been strongly urged to recover costs from defect liabilities from its subcontractors, via official letters dated 30 March 2015 and 18 May 2015.The estimated costs of replacing defecting materials and fixing the leakages are fully covered by the responsible party - UNOPS.  
The required Remedial work began in July 2015 with an initial estimated target of completion set for end of October. Work was completed in the 2 islands of Mahibadhoo and Ihvandhoo in October while work in Gadhoo is expected to be completed on the 2nd week of November. 
MEE recommended UNOPS to replace and redo all the house connections in all project islands. The Government has also instructed UNOPS that the Project should not be charged  for replacement of materials and poor workmanship. The Government firmly stated that it will not accept the water supply systems until all problems are resolved and it is built upto acceptable standard to meet the design horizon of 35 years. The Government is committed to ensure that the Project resources are properly utilized to provide sustainable fresh drinking water systems in all three project islands at a price that is affordable to the communitiies. 
MEE has hired a local expert for quality control and supervision during the repair and replacement of defective materials.  MEE has also increased monitoring and community engagement in the islands to address issues arising from delays during construction and leaky connections. 
MEE is delivering formal operators training through the Maldives Water and Sewage Company (MWSC). Awareness materials were developed for the Project and handed over to the Water Department for launching.
As a result of the project all new water projects are subject to technical reviews on the basis of IWRM and climate resilience principles. MEE has raised domestic finance for the provision of safe water through an IWRM approach based on this Project in 3 islands of Mulah, Dhiggaru and Maamigili  and work on all three is nearing completion and will be operationalized in 2015. 
Two donor funded projects in Hinnavaru and Thoddoo are following a similar model to provide cost effective and safe water supply using the IWRM approach of this Project. MEE has raised funding through Government budget to design safe water supply systems using the low cost IWRM approach in 13 additional islands. Lessons learnt from this Project in design, implementation and quality control have been shared through formal workshops and meetings. 
</t>
  </si>
  <si>
    <t xml:space="preserve">UNOPS (responsible party for component 1) completed preliminary field surveys in February 2012 and May 2012. Based on survey information, the distribution networks, location of the central water supply plant and estimates of rainwater harvesting were prepared along with a concept design. The concept design was presented at the inception workshops held in June 2012. 
The first draft of the detailed design for the system for each of the 3 islands was submitted by UNOPS (responsible party for component 1) to MEE in August 2012. Analysis of the data presented by UNOPS was carried out by MEE with the assistance of EPA (the regulatory authority). This process identified that the amount of rainwater that was collected when supplemented with desalinated water would only comprise of 3% of the final mix. This limitation was due to consideration of only public or community buildings in the catchment area in the design submitted by UNOPS. 
Discussions were carried out between MEE and UNOPS to consider recommendation to increase the rainwater collection catchment areas and storage so that a significant proportion of the water delivered to households would comprise of rainwater. 
MEE also identified that the desalination plant capacity was too big since the aim of the project is to demonstrate optimal utilization of all water resources i.e. rainwater and desalinated water in an optimal mix. The rationale for increasing the use of treated rainwater as part of the mix of the water supply is to reduce the production costs and thereby cost-effectiveness of the completed system.
EPA (the regulatory authority) encouraged the project to increase the composition of rainwater to at least 20-30% of the projected demand to justify the investments (collection network, rainwater storage tanks). Furthermore, EPA advised to reduce the capacities of the RO plants in the proposed designs prepared by UNOPS noting that by installing RO plants to cater to the full demands the incentives for the operators to utilize rainwater would be diminished. This directive was based on local knowledge and experience of the regulator. Noting that for an operator it was far easier to assure quality of water supplied in an entirely closed system with only desalinated water. EPA noted that the huge risk of provided full capacity RO plants as it increased the likelihood that the operator would cease utilization of rainwater and simply increase the tariff to supply desalinated water only. Which would result in loss of the project's objective to provide affordable water supply in the 3 islands. 
The design revisions were undertaken by UNOPS based on the EPAs and MEE's recommendations during the period October 2012 through March 2013. The designs were approved by EPA in March 2013. The procurement process was initiated in April 2013 for the major work packages which includes the civil works for the RO plant building and Rainwater Harvesting and Storage tanks. 
Even with delays all construction work for the water production plant and water supply network were completed on all three islands by the end of December 2014 by UNOPS (responsible party for component 1). However, the systems did not become fully operational due to significant leakages in the underground pipe network and leaks in the household connection taps. This delayed the Project further for the required remedial work underground. 
To save time MEE has instructed UNOPS to replace all faulty materials. MEE has further instructed that the costs of replacement of faulty material should be recovered from the defects liabilities of UNOPS (responsible party) subcontractors and should not be charged against the project budget. A high level UNOPS mission took place in early 2015 and all repair works have been validated and agreed upon. 
MEE has obtained and provided a standard design of house connection used by MWSC in the Maldives and instructed UNOPS to replicate on these islands. Approximately 1500 above ground house connections will be reassembled and refitted with quality materials in all 3 islands. 
All remedial works have been completed in Mahibadhoo and Ihavandhoo were completed in October 2015. Remedial works in Gadhdhoo is expected to be finalized towards end of November. At the moment the completed systems are being managed by the Island Council. Ihavandhoo the handover was done without issues. 
While staff for all islands had already been trained during the project, MEE has organized a training through MWSC to further enhance the skills of staff to operate and maintain the system. 
Steps have been taken by MEE for the handover and operation of the water supply systems developed by the Project by endorsing an interim tariff for a 1 year operational period. Multi-agency level meetings between MEE, UNOPS, FENAKA, EPA and UNDP have been held and agreements have been reached on the handover process.
FENAKA Corporation has been engaged since the start of the project with an agreement that staff recruited by the Project will be absorbed into their corporate structure. This secures the sustainability of the water supply operations.
Now as of November 2015 all three island communities have functional water production and distribution infrastructure in place to secure access to safe drinking water.  </t>
  </si>
  <si>
    <t xml:space="preserve">Design initially proposed to utilize the catchment area of both public and household buildings. The household buildings were eliminated in this investment in order to minimize the risk of quality control. It also required additional cost that the budget underestimated. However, based on the detailed culculations, the water collection only from the public buidlings would not be sufficient to achieve at least 30% of raiwater ration into the system. Such high ratio is critical for financial viability, given the solvency of the target population and prospects of cost-recovery. Therefore, additional catchment area has been explored in the revised design which includes private households that discharge excess rainwater to the streets. Now the system has integrated the catchment areas from the private houses in the direct vicinity of the system where the quality control can be secured for the integrated infrastructure. Althought the investment mainly draws on the rainwater from the catchments of the community / public buildings, the system is designed in such a way that subsequent expansion to other buildings and networks is possible. The current design allows for expansion of the system to integrate more households that are willing to contribute. Disinfection and safeguards have been included at the central water supply plant for the rainwater to be treated prior to it being pumped into the distribution network. Inclusion of Ultraviolet treatment in addition to chlorination was recommended by MEE and UNOPS (responsible party) has installed this during the reporting period at the treatment centre in the water supply production plant. This is important to reduce the chlorine content. 
Design process took very long primarily due to a lack of compliance by UNOPS (responsible party) to Government guidelines and regulations on Water Supply provisions as mandated by EPA (regulatory authority). Environment Impact Assessment was not undertaken until after finalizing the detail design. No assessment was carried out on the water-energy nexus. Designs provide for a pump at tech tank and this may not be the most cost effective and sustainable solution for harvesting rainwater. 
Design approved March 2013. There have been delays in implementation due to various reasons, however work has now been completed in 2 of the islands and with work in the remaining island expected to be completed in on the 2nd week of November. The main reasons of delay were: delays in procurement, lack of proper assessment and costing of site clearing preliminaries, tank location due to a lack of timely engagement of all stakeholders by UNOPS (responsible party) during the design planning phase and unforeseen finding of human remains. Water tightening tests were carried out and the tanks harvest rainwater. 
</t>
  </si>
  <si>
    <t>Designs were completed but the proposal was deemed too expensive as such this output will not be achieved fully. MEE is working with EPA to develop a mechanism to monitor ground water quality and outline a roadmap towards plausible recharge options.</t>
  </si>
  <si>
    <t>Past experience on the use of groundwater recharge pits in the Maldives have not been successful. These have quickly accumulated silt and become redundant as is seen in the capital island Male'. UNOPS (party responsible for outcome 1) contracted their global partner Ove Arup who carried out a foundational desk study. The Project was not able to carry forward due to the high cost of the proposal. MEE initiated discussions with the International Water Management Institute (IWMI). Preliminary site visits were carried out to all three islands by IWMI and a proposal for assessing and implementing a suitable option for groundwater recharge has been presented and is being negotiated based on the budget constraints of the project.  In the meantime, MEE has held discussions with the stakeholders such as the EPA to assess the needs on groundwater recharge systems. EPA has noted that many designs have failed in the past and rather than undertake an indepth research to map the aquifer as IWMI was proposing, what was needed was a monitoring system to collect data on groundwater quality. This is now being pursued with EPA together with a detailed roadmap of further investigations for plausible recharge systems in future.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</si>
</sst>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00_-;\-* #,##0.00_-;_-* &quot;-&quot;??_-;_-@_-"/>
    <numFmt numFmtId="165" formatCode="dd\-mmm\-yyyy"/>
  </numFmts>
  <fonts count="70" x14ac:knownFonts="1">
    <font>
      <sz val="11"/>
      <color theme="1"/>
      <name val="Calibri"/>
      <family val="2"/>
      <scheme val="minor"/>
    </font>
    <font>
      <sz val="11"/>
      <color indexed="8"/>
      <name val="Times New Roman"/>
      <family val="1"/>
    </font>
    <font>
      <b/>
      <sz val="11"/>
      <color indexed="8"/>
      <name val="Times New Roman"/>
      <family val="1"/>
    </font>
    <font>
      <sz val="10"/>
      <name val="Times New Roman"/>
      <family val="1"/>
    </font>
    <font>
      <i/>
      <sz val="11"/>
      <color indexed="8"/>
      <name val="Times New Roman"/>
      <family val="1"/>
    </font>
    <font>
      <b/>
      <sz val="11"/>
      <color indexed="12"/>
      <name val="Times New Roman"/>
      <family val="1"/>
    </font>
    <font>
      <sz val="11"/>
      <color indexed="9"/>
      <name val="Times New Roman"/>
      <family val="1"/>
    </font>
    <font>
      <sz val="11"/>
      <color indexed="8"/>
      <name val="Calibri"/>
      <family val="2"/>
    </font>
    <font>
      <b/>
      <sz val="11"/>
      <color indexed="8"/>
      <name val="Calibri"/>
      <family val="2"/>
    </font>
    <font>
      <sz val="11"/>
      <color indexed="43"/>
      <name val="Calibri"/>
      <family val="2"/>
    </font>
    <font>
      <sz val="11"/>
      <color indexed="43"/>
      <name val="Times New Roman"/>
      <family val="1"/>
    </font>
    <font>
      <i/>
      <sz val="11"/>
      <name val="Times New Roman"/>
      <family val="1"/>
    </font>
    <font>
      <b/>
      <sz val="11"/>
      <color indexed="10"/>
      <name val="Times New Roman"/>
      <family val="1"/>
    </font>
    <font>
      <sz val="11"/>
      <color indexed="10"/>
      <name val="Times New Roman"/>
      <family val="1"/>
    </font>
    <font>
      <b/>
      <sz val="16"/>
      <name val="Times New Roman"/>
      <family val="1"/>
    </font>
    <font>
      <sz val="11"/>
      <name val="Times New Roman"/>
      <family val="1"/>
    </font>
    <font>
      <b/>
      <sz val="11"/>
      <name val="Times New Roman"/>
      <family val="1"/>
    </font>
    <font>
      <sz val="10"/>
      <color indexed="8"/>
      <name val="Microsoft Sans Serif"/>
      <family val="2"/>
    </font>
    <font>
      <b/>
      <sz val="10"/>
      <color indexed="8"/>
      <name val="Microsoft Sans Serif"/>
      <family val="2"/>
    </font>
    <font>
      <i/>
      <sz val="10"/>
      <color indexed="8"/>
      <name val="Microsoft Sans Serif"/>
      <family val="2"/>
    </font>
    <font>
      <sz val="12"/>
      <color indexed="8"/>
      <name val="Times New Roman"/>
      <family val="1"/>
    </font>
    <font>
      <b/>
      <sz val="12"/>
      <color indexed="8"/>
      <name val="Times New Roman"/>
      <family val="1"/>
    </font>
    <font>
      <b/>
      <i/>
      <sz val="11"/>
      <name val="Times New Roman"/>
      <family val="1"/>
    </font>
    <font>
      <b/>
      <i/>
      <sz val="11"/>
      <color indexed="8"/>
      <name val="Times New Roman"/>
      <family val="1"/>
    </font>
    <font>
      <u/>
      <sz val="11"/>
      <color theme="10"/>
      <name val="Calibri"/>
      <family val="2"/>
    </font>
    <font>
      <sz val="11"/>
      <color theme="1"/>
      <name val="Times New Roman"/>
      <family val="1"/>
    </font>
    <font>
      <sz val="12"/>
      <color theme="1"/>
      <name val="Times New Roman"/>
      <family val="1"/>
    </font>
    <font>
      <sz val="10"/>
      <color theme="1"/>
      <name val="Microsoft Sans Serif"/>
      <family val="2"/>
    </font>
    <font>
      <b/>
      <sz val="12"/>
      <color rgb="FFFFFFFF"/>
      <name val="Times New Roman"/>
      <family val="1"/>
    </font>
    <font>
      <b/>
      <sz val="14"/>
      <color rgb="FF000000"/>
      <name val="Times New Roman"/>
      <family val="1"/>
    </font>
    <font>
      <sz val="11"/>
      <color rgb="FF000000"/>
      <name val="Times New Roman"/>
      <family val="1"/>
    </font>
    <font>
      <i/>
      <sz val="11"/>
      <color rgb="FF000000"/>
      <name val="Times New Roman"/>
      <family val="1"/>
    </font>
    <font>
      <b/>
      <sz val="11"/>
      <color rgb="FF000000"/>
      <name val="Times New Roman"/>
      <family val="1"/>
    </font>
    <font>
      <b/>
      <sz val="11"/>
      <color theme="1"/>
      <name val="Times New Roman"/>
      <family val="1"/>
    </font>
    <font>
      <b/>
      <sz val="11"/>
      <color rgb="FFFF0000"/>
      <name val="Times New Roman"/>
      <family val="1"/>
    </font>
    <font>
      <i/>
      <sz val="11"/>
      <color theme="1"/>
      <name val="Times New Roman"/>
      <family val="1"/>
    </font>
    <font>
      <b/>
      <sz val="11"/>
      <color rgb="FFFFFFFF"/>
      <name val="Times New Roman"/>
      <family val="1"/>
    </font>
    <font>
      <sz val="11"/>
      <color rgb="FF006100"/>
      <name val="Calibri"/>
      <family val="2"/>
      <scheme val="minor"/>
    </font>
    <font>
      <sz val="11"/>
      <color rgb="FF9C0006"/>
      <name val="Calibri"/>
      <family val="2"/>
      <scheme val="minor"/>
    </font>
    <font>
      <sz val="11"/>
      <color rgb="FF9C6500"/>
      <name val="Calibri"/>
      <family val="2"/>
      <scheme val="minor"/>
    </font>
    <font>
      <sz val="11"/>
      <color theme="1"/>
      <name val="Calibri"/>
      <family val="2"/>
      <scheme val="minor"/>
    </font>
    <font>
      <b/>
      <sz val="16"/>
      <color rgb="FFFF0000"/>
      <name val="Times New Roman"/>
      <family val="1"/>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Calibri"/>
      <family val="2"/>
    </font>
    <font>
      <sz val="12"/>
      <color rgb="FF000000"/>
      <name val="Times New Roman"/>
      <family val="1"/>
    </font>
    <font>
      <sz val="20"/>
      <color theme="1"/>
      <name val="Times New Roman"/>
      <family val="1"/>
    </font>
    <font>
      <sz val="18"/>
      <color theme="1"/>
      <name val="Times New Roman"/>
      <family val="1"/>
    </font>
    <font>
      <u/>
      <sz val="11"/>
      <color theme="10"/>
      <name val="Times New Roman"/>
      <family val="1"/>
    </font>
    <font>
      <b/>
      <sz val="16"/>
      <color theme="1"/>
      <name val="Times New Roman"/>
      <family val="1"/>
    </font>
    <font>
      <b/>
      <u/>
      <sz val="11"/>
      <color theme="1"/>
      <name val="Times New Roman"/>
      <family val="1"/>
    </font>
    <font>
      <b/>
      <sz val="9"/>
      <color theme="1"/>
      <name val="Times New Roman"/>
      <family val="1"/>
    </font>
    <font>
      <b/>
      <i/>
      <sz val="11"/>
      <color theme="1"/>
      <name val="Times New Roman"/>
      <family val="1"/>
    </font>
    <font>
      <sz val="11"/>
      <color rgb="FF9C6500"/>
      <name val="Times New Roman"/>
      <family val="1"/>
    </font>
    <font>
      <b/>
      <sz val="11"/>
      <color rgb="FF9C6500"/>
      <name val="Times New Roman"/>
      <family val="1"/>
    </font>
    <font>
      <sz val="9"/>
      <color rgb="FF9C6500"/>
      <name val="Times New Roman"/>
      <family val="1"/>
    </font>
    <font>
      <i/>
      <sz val="9"/>
      <color theme="1"/>
      <name val="Times New Roman"/>
      <family val="1"/>
    </font>
    <font>
      <sz val="11"/>
      <color rgb="FF006100"/>
      <name val="Times New Roman"/>
      <family val="1"/>
    </font>
    <font>
      <sz val="11"/>
      <color rgb="FF9C0006"/>
      <name val="Times New Roman"/>
      <family val="1"/>
    </font>
  </fonts>
  <fills count="41">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EB9C"/>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F4C5"/>
        <bgColor indexed="6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72">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medium">
        <color auto="1"/>
      </top>
      <bottom/>
      <diagonal/>
    </border>
    <border>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medium">
        <color auto="1"/>
      </left>
      <right style="medium">
        <color auto="1"/>
      </right>
      <top style="thin">
        <color auto="1"/>
      </top>
      <bottom/>
      <diagonal/>
    </border>
    <border>
      <left style="medium">
        <color auto="1"/>
      </left>
      <right style="thin">
        <color auto="1"/>
      </right>
      <top style="thin">
        <color auto="1"/>
      </top>
      <bottom/>
      <diagonal/>
    </border>
    <border>
      <left style="thin">
        <color auto="1"/>
      </left>
      <right/>
      <top style="thin">
        <color auto="1"/>
      </top>
      <bottom/>
      <diagonal/>
    </border>
    <border>
      <left style="thin">
        <color auto="1"/>
      </left>
      <right/>
      <top style="medium">
        <color auto="1"/>
      </top>
      <bottom style="medium">
        <color auto="1"/>
      </bottom>
      <diagonal/>
    </border>
    <border>
      <left style="thin">
        <color auto="1"/>
      </left>
      <right style="medium">
        <color auto="1"/>
      </right>
      <top style="thin">
        <color auto="1"/>
      </top>
      <bottom/>
      <diagonal/>
    </border>
    <border>
      <left style="medium">
        <color auto="1"/>
      </left>
      <right style="thin">
        <color auto="1"/>
      </right>
      <top style="medium">
        <color auto="1"/>
      </top>
      <bottom/>
      <diagonal/>
    </border>
    <border>
      <left style="thin">
        <color auto="1"/>
      </left>
      <right style="thin">
        <color auto="1"/>
      </right>
      <top style="thin">
        <color auto="1"/>
      </top>
      <bottom/>
      <diagonal/>
    </border>
    <border>
      <left style="thin">
        <color auto="1"/>
      </left>
      <right/>
      <top style="medium">
        <color auto="1"/>
      </top>
      <bottom style="thin">
        <color auto="1"/>
      </bottom>
      <diagonal/>
    </border>
    <border>
      <left style="medium">
        <color auto="1"/>
      </left>
      <right/>
      <top style="medium">
        <color auto="1"/>
      </top>
      <bottom style="medium">
        <color auto="1"/>
      </bottom>
      <diagonal/>
    </border>
    <border>
      <left style="thin">
        <color auto="1"/>
      </left>
      <right style="medium">
        <color auto="1"/>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style="medium">
        <color rgb="FF000000"/>
      </right>
      <top style="medium">
        <color auto="1"/>
      </top>
      <bottom style="medium">
        <color auto="1"/>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auto="1"/>
      </right>
      <top/>
      <bottom/>
      <diagonal/>
    </border>
    <border>
      <left/>
      <right style="thin">
        <color auto="1"/>
      </right>
      <top style="medium">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bottom/>
      <diagonal/>
    </border>
    <border>
      <left style="medium">
        <color auto="1"/>
      </left>
      <right/>
      <top/>
      <bottom style="thin">
        <color auto="1"/>
      </bottom>
      <diagonal/>
    </border>
    <border>
      <left/>
      <right style="medium">
        <color auto="1"/>
      </right>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auto="1"/>
      </left>
      <right style="thin">
        <color auto="1"/>
      </right>
      <top/>
      <bottom/>
      <diagonal/>
    </border>
  </borders>
  <cellStyleXfs count="46">
    <xf numFmtId="0" fontId="0" fillId="0" borderId="0"/>
    <xf numFmtId="0" fontId="24" fillId="0" borderId="0" applyNumberFormat="0" applyFill="0" applyBorder="0" applyAlignment="0" applyProtection="0">
      <alignment vertical="top"/>
      <protection locked="0"/>
    </xf>
    <xf numFmtId="0" fontId="37" fillId="6" borderId="0" applyNumberFormat="0" applyBorder="0" applyAlignment="0" applyProtection="0"/>
    <xf numFmtId="0" fontId="38" fillId="7" borderId="0" applyNumberFormat="0" applyBorder="0" applyAlignment="0" applyProtection="0"/>
    <xf numFmtId="0" fontId="39" fillId="8" borderId="0" applyNumberFormat="0" applyBorder="0" applyAlignment="0" applyProtection="0"/>
    <xf numFmtId="43" fontId="40" fillId="0" borderId="0" applyFont="0" applyFill="0" applyBorder="0" applyAlignment="0" applyProtection="0"/>
    <xf numFmtId="164" fontId="40" fillId="0" borderId="0" applyFont="0" applyFill="0" applyBorder="0" applyAlignment="0" applyProtection="0"/>
    <xf numFmtId="0" fontId="42" fillId="0" borderId="0" applyNumberFormat="0" applyFill="0" applyBorder="0" applyAlignment="0" applyProtection="0"/>
    <xf numFmtId="0" fontId="43" fillId="0" borderId="62" applyNumberFormat="0" applyFill="0" applyAlignment="0" applyProtection="0"/>
    <xf numFmtId="0" fontId="44" fillId="0" borderId="63" applyNumberFormat="0" applyFill="0" applyAlignment="0" applyProtection="0"/>
    <xf numFmtId="0" fontId="45" fillId="0" borderId="64" applyNumberFormat="0" applyFill="0" applyAlignment="0" applyProtection="0"/>
    <xf numFmtId="0" fontId="45" fillId="0" borderId="0" applyNumberFormat="0" applyFill="0" applyBorder="0" applyAlignment="0" applyProtection="0"/>
    <xf numFmtId="0" fontId="46" fillId="13" borderId="65" applyNumberFormat="0" applyAlignment="0" applyProtection="0"/>
    <xf numFmtId="0" fontId="47" fillId="14" borderId="66" applyNumberFormat="0" applyAlignment="0" applyProtection="0"/>
    <xf numFmtId="0" fontId="48" fillId="14" borderId="65" applyNumberFormat="0" applyAlignment="0" applyProtection="0"/>
    <xf numFmtId="0" fontId="49" fillId="0" borderId="67" applyNumberFormat="0" applyFill="0" applyAlignment="0" applyProtection="0"/>
    <xf numFmtId="0" fontId="50" fillId="15" borderId="68" applyNumberFormat="0" applyAlignment="0" applyProtection="0"/>
    <xf numFmtId="0" fontId="51" fillId="0" borderId="0" applyNumberFormat="0" applyFill="0" applyBorder="0" applyAlignment="0" applyProtection="0"/>
    <xf numFmtId="0" fontId="40" fillId="16" borderId="69" applyNumberFormat="0" applyFont="0" applyAlignment="0" applyProtection="0"/>
    <xf numFmtId="0" fontId="52" fillId="0" borderId="0" applyNumberFormat="0" applyFill="0" applyBorder="0" applyAlignment="0" applyProtection="0"/>
    <xf numFmtId="0" fontId="53" fillId="0" borderId="70" applyNumberFormat="0" applyFill="0" applyAlignment="0" applyProtection="0"/>
    <xf numFmtId="0" fontId="54" fillId="17" borderId="0" applyNumberFormat="0" applyBorder="0" applyAlignment="0" applyProtection="0"/>
    <xf numFmtId="0" fontId="40" fillId="18" borderId="0" applyNumberFormat="0" applyBorder="0" applyAlignment="0" applyProtection="0"/>
    <xf numFmtId="0" fontId="40" fillId="19" borderId="0" applyNumberFormat="0" applyBorder="0" applyAlignment="0" applyProtection="0"/>
    <xf numFmtId="0" fontId="54" fillId="20" borderId="0" applyNumberFormat="0" applyBorder="0" applyAlignment="0" applyProtection="0"/>
    <xf numFmtId="0" fontId="54" fillId="21" borderId="0" applyNumberFormat="0" applyBorder="0" applyAlignment="0" applyProtection="0"/>
    <xf numFmtId="0" fontId="40" fillId="22" borderId="0" applyNumberFormat="0" applyBorder="0" applyAlignment="0" applyProtection="0"/>
    <xf numFmtId="0" fontId="40" fillId="23" borderId="0" applyNumberFormat="0" applyBorder="0" applyAlignment="0" applyProtection="0"/>
    <xf numFmtId="0" fontId="54" fillId="24" borderId="0" applyNumberFormat="0" applyBorder="0" applyAlignment="0" applyProtection="0"/>
    <xf numFmtId="0" fontId="54" fillId="25" borderId="0" applyNumberFormat="0" applyBorder="0" applyAlignment="0" applyProtection="0"/>
    <xf numFmtId="0" fontId="40" fillId="26" borderId="0" applyNumberFormat="0" applyBorder="0" applyAlignment="0" applyProtection="0"/>
    <xf numFmtId="0" fontId="40" fillId="27" borderId="0" applyNumberFormat="0" applyBorder="0" applyAlignment="0" applyProtection="0"/>
    <xf numFmtId="0" fontId="54" fillId="28" borderId="0" applyNumberFormat="0" applyBorder="0" applyAlignment="0" applyProtection="0"/>
    <xf numFmtId="0" fontId="54" fillId="29" borderId="0" applyNumberFormat="0" applyBorder="0" applyAlignment="0" applyProtection="0"/>
    <xf numFmtId="0" fontId="40" fillId="30" borderId="0" applyNumberFormat="0" applyBorder="0" applyAlignment="0" applyProtection="0"/>
    <xf numFmtId="0" fontId="40" fillId="31" borderId="0" applyNumberFormat="0" applyBorder="0" applyAlignment="0" applyProtection="0"/>
    <xf numFmtId="0" fontId="54" fillId="32" borderId="0" applyNumberFormat="0" applyBorder="0" applyAlignment="0" applyProtection="0"/>
    <xf numFmtId="0" fontId="54"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54" fillId="36" borderId="0" applyNumberFormat="0" applyBorder="0" applyAlignment="0" applyProtection="0"/>
    <xf numFmtId="0" fontId="54" fillId="37" borderId="0" applyNumberFormat="0" applyBorder="0" applyAlignment="0" applyProtection="0"/>
    <xf numFmtId="0" fontId="40" fillId="38" borderId="0" applyNumberFormat="0" applyBorder="0" applyAlignment="0" applyProtection="0"/>
    <xf numFmtId="0" fontId="40" fillId="39" borderId="0" applyNumberFormat="0" applyBorder="0" applyAlignment="0" applyProtection="0"/>
    <xf numFmtId="0" fontId="54" fillId="40" borderId="0" applyNumberFormat="0" applyBorder="0" applyAlignment="0" applyProtection="0"/>
    <xf numFmtId="0" fontId="55" fillId="0" borderId="0"/>
  </cellStyleXfs>
  <cellXfs count="546">
    <xf numFmtId="0" fontId="0" fillId="0" borderId="0" xfId="0"/>
    <xf numFmtId="0" fontId="25" fillId="0" borderId="0" xfId="0" applyFont="1" applyFill="1" applyProtection="1"/>
    <xf numFmtId="0" fontId="25" fillId="0" borderId="0" xfId="0" applyFont="1" applyProtection="1"/>
    <xf numFmtId="0" fontId="1" fillId="0" borderId="0" xfId="0" applyFont="1" applyFill="1" applyProtection="1"/>
    <xf numFmtId="0" fontId="3" fillId="0" borderId="0" xfId="0" applyFont="1" applyProtection="1"/>
    <xf numFmtId="0" fontId="6" fillId="0" borderId="0" xfId="0" applyFont="1" applyFill="1" applyProtection="1"/>
    <xf numFmtId="0" fontId="0" fillId="0" borderId="0" xfId="0" applyFill="1"/>
    <xf numFmtId="0" fontId="8" fillId="0" borderId="0" xfId="0" applyFont="1" applyFill="1" applyBorder="1" applyAlignment="1" applyProtection="1">
      <alignment vertical="top" wrapText="1"/>
    </xf>
    <xf numFmtId="0" fontId="7" fillId="0" borderId="0" xfId="0" applyFont="1" applyFill="1" applyBorder="1" applyAlignment="1" applyProtection="1">
      <alignment vertical="top" wrapText="1"/>
    </xf>
    <xf numFmtId="0" fontId="7" fillId="0" borderId="0" xfId="0" applyFont="1" applyFill="1" applyBorder="1" applyAlignment="1" applyProtection="1"/>
    <xf numFmtId="0" fontId="7" fillId="0" borderId="0" xfId="0" applyFont="1" applyFill="1" applyBorder="1" applyProtection="1"/>
    <xf numFmtId="0" fontId="0" fillId="0" borderId="0" xfId="0" applyAlignment="1">
      <alignment horizontal="left" vertical="center"/>
    </xf>
    <xf numFmtId="0" fontId="1" fillId="0" borderId="0" xfId="0" applyFont="1" applyFill="1" applyBorder="1" applyProtection="1"/>
    <xf numFmtId="0" fontId="1" fillId="0" borderId="0" xfId="0" applyFont="1" applyFill="1" applyBorder="1" applyAlignment="1" applyProtection="1">
      <alignment vertical="top" wrapText="1"/>
    </xf>
    <xf numFmtId="0" fontId="1" fillId="2" borderId="1" xfId="0" applyFont="1" applyFill="1" applyBorder="1" applyAlignment="1" applyProtection="1">
      <alignment horizontal="left" vertical="top" wrapText="1"/>
      <protection locked="0"/>
    </xf>
    <xf numFmtId="1" fontId="1" fillId="2" borderId="2" xfId="0" applyNumberFormat="1" applyFont="1" applyFill="1" applyBorder="1" applyAlignment="1" applyProtection="1">
      <alignment horizontal="left"/>
      <protection locked="0"/>
    </xf>
    <xf numFmtId="1" fontId="1" fillId="2" borderId="3" xfId="0" applyNumberFormat="1" applyFont="1" applyFill="1" applyBorder="1" applyAlignment="1" applyProtection="1">
      <alignment horizontal="left"/>
      <protection locked="0"/>
    </xf>
    <xf numFmtId="0" fontId="1" fillId="2" borderId="3" xfId="0" applyFont="1" applyFill="1" applyBorder="1" applyProtection="1">
      <protection locked="0"/>
    </xf>
    <xf numFmtId="0" fontId="1" fillId="2" borderId="1" xfId="0" applyFont="1" applyFill="1" applyBorder="1" applyAlignment="1" applyProtection="1">
      <alignment vertical="top" wrapText="1"/>
      <protection locked="0"/>
    </xf>
    <xf numFmtId="0" fontId="1" fillId="2" borderId="2" xfId="0" applyFont="1" applyFill="1" applyBorder="1" applyProtection="1">
      <protection locked="0"/>
    </xf>
    <xf numFmtId="165" fontId="1" fillId="2" borderId="4" xfId="0" applyNumberFormat="1" applyFont="1" applyFill="1" applyBorder="1" applyAlignment="1" applyProtection="1">
      <alignment horizontal="left"/>
      <protection locked="0"/>
    </xf>
    <xf numFmtId="0" fontId="25" fillId="0" borderId="0" xfId="0" applyFont="1" applyAlignment="1">
      <alignment horizontal="left" vertical="center"/>
    </xf>
    <xf numFmtId="0" fontId="25" fillId="0" borderId="0" xfId="0" applyFont="1"/>
    <xf numFmtId="0" fontId="25" fillId="0" borderId="0" xfId="0" applyFont="1" applyFill="1"/>
    <xf numFmtId="0" fontId="2" fillId="0" borderId="0" xfId="0" applyFont="1" applyFill="1" applyBorder="1" applyAlignment="1" applyProtection="1">
      <alignment horizontal="center" vertical="top" wrapText="1"/>
    </xf>
    <xf numFmtId="0" fontId="1" fillId="2" borderId="5" xfId="0" applyFont="1" applyFill="1" applyBorder="1" applyAlignment="1" applyProtection="1">
      <alignment vertical="top" wrapText="1"/>
    </xf>
    <xf numFmtId="0" fontId="2" fillId="0" borderId="0" xfId="0" applyFont="1" applyFill="1" applyBorder="1" applyAlignment="1" applyProtection="1">
      <alignment vertical="top" wrapText="1"/>
    </xf>
    <xf numFmtId="0" fontId="1" fillId="2" borderId="6" xfId="0" applyFont="1" applyFill="1" applyBorder="1" applyAlignment="1" applyProtection="1">
      <alignment vertical="top" wrapText="1"/>
    </xf>
    <xf numFmtId="0" fontId="1" fillId="0" borderId="0" xfId="0" applyFont="1" applyFill="1" applyBorder="1" applyAlignment="1" applyProtection="1">
      <alignment horizontal="left" vertical="center" wrapText="1"/>
    </xf>
    <xf numFmtId="0" fontId="25" fillId="0" borderId="0" xfId="0" applyFont="1" applyAlignment="1">
      <alignment wrapText="1"/>
    </xf>
    <xf numFmtId="0" fontId="2" fillId="0" borderId="0" xfId="0" applyFont="1" applyFill="1" applyBorder="1" applyAlignment="1" applyProtection="1">
      <alignment horizontal="left" vertical="center" wrapText="1"/>
    </xf>
    <xf numFmtId="0" fontId="1" fillId="0" borderId="0" xfId="0" applyFont="1" applyFill="1" applyBorder="1" applyAlignment="1" applyProtection="1">
      <alignment horizontal="left" vertical="center"/>
    </xf>
    <xf numFmtId="0" fontId="1" fillId="0" borderId="0" xfId="0" applyFont="1" applyFill="1" applyBorder="1" applyAlignment="1" applyProtection="1"/>
    <xf numFmtId="0" fontId="25" fillId="0" borderId="0" xfId="0" applyFont="1" applyAlignment="1"/>
    <xf numFmtId="0" fontId="1" fillId="2" borderId="2" xfId="0" applyFont="1" applyFill="1" applyBorder="1" applyAlignment="1" applyProtection="1">
      <alignment horizontal="left" vertical="top" wrapText="1"/>
    </xf>
    <xf numFmtId="0" fontId="1" fillId="2" borderId="3" xfId="0" applyFont="1" applyFill="1" applyBorder="1" applyAlignment="1" applyProtection="1">
      <alignment horizontal="left" vertical="top" wrapText="1"/>
    </xf>
    <xf numFmtId="0" fontId="1" fillId="2" borderId="4" xfId="0" applyFont="1" applyFill="1" applyBorder="1" applyAlignment="1" applyProtection="1">
      <alignment horizontal="left" vertical="top" wrapText="1"/>
    </xf>
    <xf numFmtId="0" fontId="16" fillId="2" borderId="1" xfId="0" applyFont="1" applyFill="1" applyBorder="1" applyAlignment="1" applyProtection="1">
      <alignment vertical="top" wrapText="1"/>
    </xf>
    <xf numFmtId="0" fontId="16" fillId="2" borderId="1" xfId="0" applyFont="1" applyFill="1" applyBorder="1" applyAlignment="1" applyProtection="1">
      <alignment horizontal="center" vertical="top" wrapText="1"/>
    </xf>
    <xf numFmtId="0" fontId="28" fillId="4" borderId="14" xfId="0" applyFont="1" applyFill="1" applyBorder="1" applyAlignment="1">
      <alignment horizontal="center" vertical="center" wrapText="1"/>
    </xf>
    <xf numFmtId="0" fontId="17" fillId="3" borderId="11" xfId="0" applyFont="1" applyFill="1" applyBorder="1" applyAlignment="1" applyProtection="1">
      <alignment horizontal="left" vertical="top" wrapText="1"/>
    </xf>
    <xf numFmtId="0" fontId="27" fillId="3" borderId="15" xfId="0" applyFont="1" applyFill="1" applyBorder="1" applyAlignment="1" applyProtection="1">
      <alignment vertical="top" wrapText="1"/>
    </xf>
    <xf numFmtId="0" fontId="1" fillId="3" borderId="16" xfId="0" applyFont="1" applyFill="1" applyBorder="1" applyProtection="1"/>
    <xf numFmtId="0" fontId="1" fillId="3" borderId="17" xfId="0" applyFont="1" applyFill="1" applyBorder="1" applyAlignment="1" applyProtection="1">
      <alignment horizontal="left" vertical="center"/>
    </xf>
    <xf numFmtId="0" fontId="1" fillId="3" borderId="17" xfId="0" applyFont="1" applyFill="1" applyBorder="1" applyProtection="1"/>
    <xf numFmtId="0" fontId="1" fillId="3" borderId="18" xfId="0" applyFont="1" applyFill="1" applyBorder="1" applyProtection="1"/>
    <xf numFmtId="0" fontId="1" fillId="3" borderId="19" xfId="0" applyFont="1" applyFill="1" applyBorder="1" applyProtection="1"/>
    <xf numFmtId="0" fontId="1" fillId="3" borderId="20" xfId="0" applyFont="1" applyFill="1" applyBorder="1" applyProtection="1"/>
    <xf numFmtId="0" fontId="1" fillId="3" borderId="0" xfId="0" applyFont="1" applyFill="1" applyBorder="1" applyAlignment="1" applyProtection="1">
      <alignment horizontal="left" vertical="center"/>
    </xf>
    <xf numFmtId="0" fontId="1" fillId="3" borderId="0" xfId="0" applyFont="1" applyFill="1" applyBorder="1" applyProtection="1"/>
    <xf numFmtId="0" fontId="2" fillId="3" borderId="0" xfId="0" applyFont="1" applyFill="1" applyBorder="1" applyAlignment="1" applyProtection="1">
      <alignment vertical="top" wrapText="1"/>
    </xf>
    <xf numFmtId="0" fontId="1" fillId="3" borderId="19" xfId="0" applyFont="1" applyFill="1" applyBorder="1" applyAlignment="1" applyProtection="1">
      <alignment horizontal="left" vertical="center"/>
    </xf>
    <xf numFmtId="0" fontId="1" fillId="3" borderId="20" xfId="0" applyFont="1" applyFill="1" applyBorder="1" applyAlignment="1" applyProtection="1">
      <alignment horizontal="left" vertical="center"/>
    </xf>
    <xf numFmtId="0" fontId="1" fillId="3" borderId="0" xfId="0" applyFont="1" applyFill="1" applyBorder="1" applyAlignment="1" applyProtection="1">
      <alignment horizontal="left" vertical="center" wrapText="1"/>
    </xf>
    <xf numFmtId="0" fontId="13" fillId="3" borderId="0" xfId="0" applyFont="1" applyFill="1" applyBorder="1" applyAlignment="1" applyProtection="1">
      <alignment horizontal="left" vertical="center"/>
    </xf>
    <xf numFmtId="0" fontId="10" fillId="3" borderId="0" xfId="0" applyFont="1" applyFill="1" applyBorder="1" applyAlignment="1" applyProtection="1">
      <alignment vertical="top" wrapText="1"/>
    </xf>
    <xf numFmtId="0" fontId="1" fillId="3" borderId="21" xfId="0" applyFont="1" applyFill="1" applyBorder="1" applyProtection="1"/>
    <xf numFmtId="0" fontId="1" fillId="3" borderId="22" xfId="0" applyFont="1" applyFill="1" applyBorder="1" applyAlignment="1" applyProtection="1">
      <alignment horizontal="left" vertical="center" wrapText="1"/>
    </xf>
    <xf numFmtId="0" fontId="1" fillId="3" borderId="22" xfId="0" applyFont="1" applyFill="1" applyBorder="1" applyAlignment="1" applyProtection="1">
      <alignment vertical="top" wrapText="1"/>
    </xf>
    <xf numFmtId="0" fontId="1" fillId="3" borderId="23" xfId="0" applyFont="1" applyFill="1" applyBorder="1" applyProtection="1"/>
    <xf numFmtId="0" fontId="15" fillId="3" borderId="20" xfId="0" applyFont="1" applyFill="1" applyBorder="1" applyAlignment="1" applyProtection="1">
      <alignment vertical="top" wrapText="1"/>
    </xf>
    <xf numFmtId="0" fontId="15" fillId="3" borderId="19" xfId="0" applyFont="1" applyFill="1" applyBorder="1" applyAlignment="1" applyProtection="1">
      <alignment vertical="top" wrapText="1"/>
    </xf>
    <xf numFmtId="0" fontId="15" fillId="3" borderId="0" xfId="0" applyFont="1" applyFill="1" applyBorder="1" applyProtection="1"/>
    <xf numFmtId="0" fontId="15" fillId="3" borderId="0" xfId="0" applyFont="1" applyFill="1" applyBorder="1" applyAlignment="1" applyProtection="1">
      <alignment vertical="top" wrapText="1"/>
    </xf>
    <xf numFmtId="0" fontId="16" fillId="3" borderId="0" xfId="0" applyFont="1" applyFill="1" applyBorder="1" applyAlignment="1" applyProtection="1">
      <alignment vertical="top" wrapText="1"/>
    </xf>
    <xf numFmtId="0" fontId="7" fillId="3" borderId="21" xfId="0" applyFont="1" applyFill="1" applyBorder="1" applyAlignment="1" applyProtection="1">
      <alignment vertical="top" wrapText="1"/>
    </xf>
    <xf numFmtId="0" fontId="7" fillId="3" borderId="22" xfId="0" applyFont="1" applyFill="1" applyBorder="1" applyAlignment="1" applyProtection="1">
      <alignment vertical="top" wrapText="1"/>
    </xf>
    <xf numFmtId="0" fontId="7" fillId="3" borderId="23" xfId="0" applyFont="1" applyFill="1" applyBorder="1" applyAlignment="1" applyProtection="1">
      <alignment vertical="top" wrapText="1"/>
    </xf>
    <xf numFmtId="0" fontId="25" fillId="3" borderId="16" xfId="0" applyFont="1" applyFill="1" applyBorder="1" applyAlignment="1">
      <alignment horizontal="left" vertical="center"/>
    </xf>
    <xf numFmtId="0" fontId="25" fillId="3" borderId="17" xfId="0" applyFont="1" applyFill="1" applyBorder="1" applyAlignment="1">
      <alignment horizontal="left" vertical="center"/>
    </xf>
    <xf numFmtId="0" fontId="25" fillId="3" borderId="17" xfId="0" applyFont="1" applyFill="1" applyBorder="1"/>
    <xf numFmtId="0" fontId="25" fillId="3" borderId="18" xfId="0" applyFont="1" applyFill="1" applyBorder="1"/>
    <xf numFmtId="0" fontId="25" fillId="3" borderId="19" xfId="0" applyFont="1" applyFill="1" applyBorder="1" applyAlignment="1">
      <alignment horizontal="left" vertical="center"/>
    </xf>
    <xf numFmtId="0" fontId="1" fillId="3" borderId="20" xfId="0" applyFont="1" applyFill="1" applyBorder="1" applyAlignment="1" applyProtection="1">
      <alignment vertical="top" wrapText="1"/>
    </xf>
    <xf numFmtId="0" fontId="1" fillId="3" borderId="19" xfId="0" applyFont="1" applyFill="1" applyBorder="1" applyAlignment="1" applyProtection="1">
      <alignment horizontal="left" vertical="center" wrapText="1"/>
    </xf>
    <xf numFmtId="0" fontId="1" fillId="3" borderId="0" xfId="0" applyFont="1" applyFill="1" applyBorder="1" applyAlignment="1" applyProtection="1">
      <alignment vertical="top" wrapText="1"/>
    </xf>
    <xf numFmtId="0" fontId="1" fillId="3" borderId="21" xfId="0" applyFont="1" applyFill="1" applyBorder="1" applyAlignment="1" applyProtection="1">
      <alignment horizontal="left" vertical="center" wrapText="1"/>
    </xf>
    <xf numFmtId="0" fontId="2" fillId="3" borderId="22" xfId="0" applyFont="1" applyFill="1" applyBorder="1" applyAlignment="1" applyProtection="1">
      <alignment vertical="top" wrapText="1"/>
    </xf>
    <xf numFmtId="0" fontId="1" fillId="3" borderId="23" xfId="0" applyFont="1" applyFill="1" applyBorder="1" applyAlignment="1" applyProtection="1">
      <alignment vertical="top" wrapText="1"/>
    </xf>
    <xf numFmtId="0" fontId="25" fillId="3" borderId="17" xfId="0" applyFont="1" applyFill="1" applyBorder="1" applyProtection="1"/>
    <xf numFmtId="0" fontId="25" fillId="3" borderId="18" xfId="0" applyFont="1" applyFill="1" applyBorder="1" applyProtection="1"/>
    <xf numFmtId="0" fontId="25" fillId="3" borderId="0" xfId="0" applyFont="1" applyFill="1" applyBorder="1" applyProtection="1"/>
    <xf numFmtId="0" fontId="25" fillId="3" borderId="20" xfId="0" applyFont="1" applyFill="1" applyBorder="1" applyProtection="1"/>
    <xf numFmtId="0" fontId="2" fillId="3" borderId="0" xfId="0" applyFont="1" applyFill="1" applyBorder="1" applyAlignment="1" applyProtection="1">
      <alignment horizontal="right" vertical="center"/>
    </xf>
    <xf numFmtId="0" fontId="2" fillId="3" borderId="0" xfId="0" applyFont="1" applyFill="1" applyBorder="1" applyAlignment="1" applyProtection="1">
      <alignment horizontal="right" vertical="top"/>
    </xf>
    <xf numFmtId="0" fontId="2" fillId="3" borderId="0" xfId="0" applyFont="1" applyFill="1" applyBorder="1" applyAlignment="1" applyProtection="1">
      <alignment horizontal="right"/>
    </xf>
    <xf numFmtId="0" fontId="6" fillId="3" borderId="20" xfId="0" applyFont="1" applyFill="1" applyBorder="1" applyProtection="1"/>
    <xf numFmtId="0" fontId="1" fillId="3" borderId="0" xfId="0" applyFont="1" applyFill="1" applyBorder="1" applyAlignment="1" applyProtection="1">
      <alignment horizontal="center"/>
    </xf>
    <xf numFmtId="0" fontId="2" fillId="3" borderId="0" xfId="0" applyFont="1" applyFill="1" applyBorder="1" applyProtection="1"/>
    <xf numFmtId="0" fontId="1" fillId="3" borderId="0" xfId="0" applyFont="1" applyFill="1" applyBorder="1" applyAlignment="1" applyProtection="1">
      <alignment horizontal="right"/>
    </xf>
    <xf numFmtId="0" fontId="1" fillId="3" borderId="22" xfId="0" applyFont="1" applyFill="1" applyBorder="1" applyProtection="1"/>
    <xf numFmtId="0" fontId="29" fillId="0" borderId="1" xfId="0" applyFont="1" applyBorder="1" applyAlignment="1">
      <alignment horizontal="center" readingOrder="1"/>
    </xf>
    <xf numFmtId="0" fontId="0" fillId="3" borderId="16" xfId="0" applyFill="1" applyBorder="1"/>
    <xf numFmtId="0" fontId="0" fillId="3" borderId="17" xfId="0" applyFill="1" applyBorder="1"/>
    <xf numFmtId="0" fontId="0" fillId="3" borderId="18" xfId="0" applyFill="1" applyBorder="1"/>
    <xf numFmtId="0" fontId="0" fillId="3" borderId="19" xfId="0" applyFill="1" applyBorder="1"/>
    <xf numFmtId="0" fontId="14" fillId="3" borderId="20" xfId="0" applyFont="1" applyFill="1" applyBorder="1" applyAlignment="1" applyProtection="1"/>
    <xf numFmtId="0" fontId="0" fillId="0" borderId="0" xfId="0" applyAlignment="1"/>
    <xf numFmtId="0" fontId="2" fillId="2" borderId="1" xfId="0" applyFont="1" applyFill="1" applyBorder="1" applyAlignment="1" applyProtection="1">
      <alignment horizontal="center" vertical="center" wrapText="1"/>
    </xf>
    <xf numFmtId="0" fontId="2" fillId="2" borderId="14" xfId="0" applyFont="1" applyFill="1" applyBorder="1" applyAlignment="1" applyProtection="1">
      <alignment horizontal="center" vertical="center" wrapText="1"/>
    </xf>
    <xf numFmtId="0" fontId="2" fillId="3" borderId="0" xfId="0" applyFont="1" applyFill="1" applyBorder="1" applyAlignment="1" applyProtection="1">
      <alignment horizontal="left" vertical="center" wrapText="1"/>
    </xf>
    <xf numFmtId="0" fontId="11" fillId="3" borderId="0" xfId="0" applyFont="1" applyFill="1" applyBorder="1" applyAlignment="1" applyProtection="1">
      <alignment horizontal="left" vertical="center" wrapText="1"/>
    </xf>
    <xf numFmtId="0" fontId="2" fillId="3" borderId="20" xfId="0" applyFont="1" applyFill="1" applyBorder="1" applyAlignment="1" applyProtection="1">
      <alignment horizontal="left" vertical="center" wrapText="1"/>
    </xf>
    <xf numFmtId="0" fontId="2" fillId="3" borderId="0" xfId="0" applyFont="1" applyFill="1" applyBorder="1" applyAlignment="1" applyProtection="1">
      <alignment horizontal="center" vertical="center" wrapText="1"/>
    </xf>
    <xf numFmtId="0" fontId="0" fillId="3" borderId="17" xfId="0" applyFill="1" applyBorder="1" applyAlignment="1"/>
    <xf numFmtId="0" fontId="0" fillId="3" borderId="0" xfId="0" applyFill="1" applyBorder="1" applyAlignment="1"/>
    <xf numFmtId="0" fontId="0" fillId="3" borderId="22" xfId="0" applyFill="1" applyBorder="1" applyAlignment="1"/>
    <xf numFmtId="0" fontId="0" fillId="2" borderId="1" xfId="0" applyFill="1" applyBorder="1" applyAlignment="1"/>
    <xf numFmtId="0" fontId="11" fillId="3" borderId="0" xfId="0" applyFont="1" applyFill="1" applyBorder="1" applyAlignment="1" applyProtection="1">
      <alignment horizontal="left" vertical="center" wrapText="1"/>
    </xf>
    <xf numFmtId="0" fontId="0" fillId="3" borderId="0" xfId="0" applyFill="1" applyAlignment="1">
      <alignment horizontal="left" vertical="center"/>
    </xf>
    <xf numFmtId="0" fontId="1" fillId="5" borderId="0" xfId="0" applyFont="1" applyFill="1" applyBorder="1" applyAlignment="1" applyProtection="1">
      <alignment horizontal="right" vertical="center"/>
    </xf>
    <xf numFmtId="0" fontId="1" fillId="3" borderId="0" xfId="0" applyFont="1" applyFill="1" applyBorder="1" applyAlignment="1" applyProtection="1">
      <alignment horizontal="right" vertical="center"/>
    </xf>
    <xf numFmtId="0" fontId="1" fillId="5" borderId="1" xfId="0" applyFont="1" applyFill="1" applyBorder="1" applyAlignment="1" applyProtection="1">
      <alignment horizontal="left" vertical="center"/>
    </xf>
    <xf numFmtId="0" fontId="25" fillId="3" borderId="16" xfId="0" applyFont="1" applyFill="1" applyBorder="1"/>
    <xf numFmtId="0" fontId="25" fillId="3" borderId="19" xfId="0" applyFont="1" applyFill="1" applyBorder="1"/>
    <xf numFmtId="0" fontId="25" fillId="3" borderId="20" xfId="0" applyFont="1" applyFill="1" applyBorder="1"/>
    <xf numFmtId="0" fontId="30" fillId="3" borderId="0" xfId="0" applyFont="1" applyFill="1" applyBorder="1"/>
    <xf numFmtId="0" fontId="31" fillId="3" borderId="0" xfId="0" applyFont="1" applyFill="1" applyBorder="1"/>
    <xf numFmtId="0" fontId="30" fillId="0" borderId="25" xfId="0" applyFont="1" applyFill="1" applyBorder="1" applyAlignment="1">
      <alignment vertical="top" wrapText="1"/>
    </xf>
    <xf numFmtId="0" fontId="30" fillId="0" borderId="23" xfId="0" applyFont="1" applyFill="1" applyBorder="1" applyAlignment="1">
      <alignment vertical="top" wrapText="1"/>
    </xf>
    <xf numFmtId="0" fontId="30" fillId="0" borderId="24" xfId="0" applyFont="1" applyFill="1" applyBorder="1" applyAlignment="1">
      <alignment vertical="top" wrapText="1"/>
    </xf>
    <xf numFmtId="0" fontId="30" fillId="0" borderId="20" xfId="0" applyFont="1" applyFill="1" applyBorder="1" applyAlignment="1">
      <alignment vertical="top" wrapText="1"/>
    </xf>
    <xf numFmtId="0" fontId="30" fillId="0" borderId="1" xfId="0" applyFont="1" applyFill="1" applyBorder="1" applyAlignment="1">
      <alignment vertical="top" wrapText="1"/>
    </xf>
    <xf numFmtId="0" fontId="30" fillId="0" borderId="28" xfId="0" applyFont="1" applyFill="1" applyBorder="1" applyAlignment="1">
      <alignment vertical="top" wrapText="1"/>
    </xf>
    <xf numFmtId="0" fontId="30" fillId="0" borderId="1" xfId="0" applyFont="1" applyFill="1" applyBorder="1"/>
    <xf numFmtId="0" fontId="25" fillId="0" borderId="1" xfId="0" applyFont="1" applyFill="1" applyBorder="1" applyAlignment="1">
      <alignment vertical="top" wrapText="1"/>
    </xf>
    <xf numFmtId="0" fontId="25" fillId="3" borderId="22" xfId="0" applyFont="1" applyFill="1" applyBorder="1"/>
    <xf numFmtId="0" fontId="32" fillId="0" borderId="1" xfId="0" applyFont="1" applyFill="1" applyBorder="1" applyAlignment="1">
      <alignment horizontal="center" vertical="top" wrapText="1"/>
    </xf>
    <xf numFmtId="0" fontId="32" fillId="0" borderId="28" xfId="0" applyFont="1" applyFill="1" applyBorder="1" applyAlignment="1">
      <alignment horizontal="center" vertical="top" wrapText="1"/>
    </xf>
    <xf numFmtId="0" fontId="32" fillId="0" borderId="1" xfId="0" applyFont="1" applyFill="1" applyBorder="1" applyAlignment="1">
      <alignment horizontal="center" vertical="top"/>
    </xf>
    <xf numFmtId="0" fontId="11" fillId="3" borderId="0" xfId="0" applyFont="1" applyFill="1" applyBorder="1" applyAlignment="1" applyProtection="1">
      <alignment horizontal="center" wrapText="1"/>
    </xf>
    <xf numFmtId="1" fontId="1" fillId="2" borderId="30" xfId="0" applyNumberFormat="1" applyFont="1" applyFill="1" applyBorder="1" applyAlignment="1" applyProtection="1">
      <alignment horizontal="left"/>
      <protection locked="0"/>
    </xf>
    <xf numFmtId="1" fontId="1" fillId="2" borderId="1" xfId="0" applyNumberFormat="1" applyFont="1" applyFill="1" applyBorder="1" applyAlignment="1" applyProtection="1">
      <alignment horizontal="left"/>
      <protection locked="0"/>
    </xf>
    <xf numFmtId="0" fontId="2" fillId="3" borderId="0" xfId="0" applyFont="1" applyFill="1" applyBorder="1" applyAlignment="1" applyProtection="1">
      <alignment horizontal="left" vertical="center" wrapText="1"/>
    </xf>
    <xf numFmtId="0" fontId="25" fillId="0" borderId="0" xfId="0" applyFont="1" applyFill="1" applyAlignment="1" applyProtection="1">
      <alignment horizontal="right"/>
    </xf>
    <xf numFmtId="0" fontId="25" fillId="3" borderId="16" xfId="0" applyFont="1" applyFill="1" applyBorder="1" applyAlignment="1" applyProtection="1">
      <alignment horizontal="right"/>
    </xf>
    <xf numFmtId="0" fontId="25" fillId="3" borderId="17" xfId="0" applyFont="1" applyFill="1" applyBorder="1" applyAlignment="1" applyProtection="1">
      <alignment horizontal="right"/>
    </xf>
    <xf numFmtId="0" fontId="25" fillId="3" borderId="19" xfId="0" applyFont="1" applyFill="1" applyBorder="1" applyAlignment="1" applyProtection="1">
      <alignment horizontal="right"/>
    </xf>
    <xf numFmtId="0" fontId="25" fillId="3" borderId="0" xfId="0" applyFont="1" applyFill="1" applyBorder="1" applyAlignment="1" applyProtection="1">
      <alignment horizontal="right"/>
    </xf>
    <xf numFmtId="0" fontId="1" fillId="3" borderId="19" xfId="0" applyFont="1" applyFill="1" applyBorder="1" applyAlignment="1" applyProtection="1">
      <alignment horizontal="right"/>
    </xf>
    <xf numFmtId="0" fontId="1" fillId="3" borderId="19" xfId="0" applyFont="1" applyFill="1" applyBorder="1" applyAlignment="1" applyProtection="1">
      <alignment horizontal="right" vertical="top" wrapText="1"/>
    </xf>
    <xf numFmtId="0" fontId="33" fillId="3" borderId="0" xfId="0" applyFont="1" applyFill="1" applyBorder="1" applyAlignment="1" applyProtection="1">
      <alignment horizontal="right"/>
    </xf>
    <xf numFmtId="0" fontId="4" fillId="3" borderId="0" xfId="0" applyFont="1" applyFill="1" applyBorder="1" applyAlignment="1" applyProtection="1">
      <alignment horizontal="right"/>
    </xf>
    <xf numFmtId="0" fontId="5" fillId="3" borderId="0" xfId="0" applyFont="1" applyFill="1" applyBorder="1" applyAlignment="1" applyProtection="1">
      <alignment horizontal="right"/>
    </xf>
    <xf numFmtId="0" fontId="1" fillId="3" borderId="21" xfId="0" applyFont="1" applyFill="1" applyBorder="1" applyAlignment="1" applyProtection="1">
      <alignment horizontal="right"/>
    </xf>
    <xf numFmtId="0" fontId="1" fillId="3" borderId="22" xfId="0" applyFont="1" applyFill="1" applyBorder="1" applyAlignment="1" applyProtection="1">
      <alignment horizontal="right"/>
    </xf>
    <xf numFmtId="0" fontId="1" fillId="2" borderId="31" xfId="0" applyFont="1" applyFill="1" applyBorder="1" applyAlignment="1" applyProtection="1">
      <alignment vertical="top" wrapText="1"/>
    </xf>
    <xf numFmtId="0" fontId="2" fillId="2" borderId="29" xfId="0" applyFont="1" applyFill="1" applyBorder="1" applyAlignment="1" applyProtection="1">
      <alignment horizontal="right" vertical="center" wrapText="1"/>
    </xf>
    <xf numFmtId="0" fontId="2" fillId="2" borderId="15" xfId="0" applyFont="1" applyFill="1" applyBorder="1" applyAlignment="1" applyProtection="1">
      <alignment horizontal="center" vertical="center" wrapText="1"/>
    </xf>
    <xf numFmtId="0" fontId="34" fillId="2" borderId="1" xfId="0" applyFont="1" applyFill="1" applyBorder="1" applyAlignment="1" applyProtection="1">
      <alignment horizontal="center"/>
    </xf>
    <xf numFmtId="0" fontId="4" fillId="3" borderId="0" xfId="0" applyFont="1" applyFill="1" applyBorder="1" applyAlignment="1" applyProtection="1"/>
    <xf numFmtId="0" fontId="1" fillId="3" borderId="0" xfId="0" applyFont="1" applyFill="1" applyBorder="1" applyAlignment="1" applyProtection="1">
      <alignment horizontal="left" vertical="top" wrapText="1"/>
    </xf>
    <xf numFmtId="0" fontId="2" fillId="3" borderId="0" xfId="0" applyFont="1" applyFill="1" applyBorder="1" applyAlignment="1" applyProtection="1">
      <alignment horizontal="left" vertical="center" wrapText="1"/>
    </xf>
    <xf numFmtId="0" fontId="0" fillId="3" borderId="0" xfId="0" applyFill="1"/>
    <xf numFmtId="0" fontId="33" fillId="3" borderId="1" xfId="0" applyFont="1" applyFill="1" applyBorder="1" applyAlignment="1">
      <alignment horizontal="center" vertical="center" wrapText="1"/>
    </xf>
    <xf numFmtId="0" fontId="25" fillId="3" borderId="21" xfId="0" applyFont="1" applyFill="1" applyBorder="1"/>
    <xf numFmtId="0" fontId="25" fillId="3" borderId="23" xfId="0" applyFont="1" applyFill="1" applyBorder="1"/>
    <xf numFmtId="0" fontId="4" fillId="3" borderId="0" xfId="0" applyFont="1" applyFill="1" applyBorder="1" applyAlignment="1" applyProtection="1">
      <alignment horizontal="center" vertical="center" wrapText="1"/>
    </xf>
    <xf numFmtId="0" fontId="26" fillId="3" borderId="17" xfId="0" applyFont="1" applyFill="1" applyBorder="1" applyAlignment="1">
      <alignment vertical="top" wrapText="1"/>
    </xf>
    <xf numFmtId="0" fontId="26" fillId="3" borderId="18" xfId="0" applyFont="1" applyFill="1" applyBorder="1" applyAlignment="1">
      <alignment vertical="top" wrapText="1"/>
    </xf>
    <xf numFmtId="0" fontId="2" fillId="3" borderId="0" xfId="0" applyFont="1" applyFill="1" applyBorder="1" applyAlignment="1" applyProtection="1">
      <alignment horizontal="left" vertical="center" wrapText="1"/>
    </xf>
    <xf numFmtId="15" fontId="1" fillId="2" borderId="3" xfId="0" applyNumberFormat="1" applyFont="1" applyFill="1" applyBorder="1" applyAlignment="1" applyProtection="1">
      <alignment horizontal="center"/>
    </xf>
    <xf numFmtId="0" fontId="24" fillId="2" borderId="3" xfId="1" applyFill="1" applyBorder="1" applyAlignment="1" applyProtection="1">
      <protection locked="0"/>
    </xf>
    <xf numFmtId="4" fontId="1" fillId="2" borderId="9" xfId="0" applyNumberFormat="1" applyFont="1" applyFill="1" applyBorder="1" applyAlignment="1" applyProtection="1">
      <alignment vertical="top" wrapText="1"/>
    </xf>
    <xf numFmtId="4" fontId="1" fillId="2" borderId="10" xfId="0" applyNumberFormat="1" applyFont="1" applyFill="1" applyBorder="1" applyAlignment="1" applyProtection="1">
      <alignment vertical="top" wrapText="1"/>
    </xf>
    <xf numFmtId="4" fontId="1" fillId="0" borderId="10" xfId="0" applyNumberFormat="1" applyFont="1" applyFill="1" applyBorder="1" applyAlignment="1" applyProtection="1">
      <alignment vertical="top" wrapText="1"/>
    </xf>
    <xf numFmtId="0" fontId="15" fillId="0" borderId="3" xfId="0" applyFont="1" applyFill="1" applyBorder="1" applyAlignment="1" applyProtection="1">
      <alignment horizontal="left" vertical="top" wrapText="1"/>
    </xf>
    <xf numFmtId="0" fontId="15" fillId="0" borderId="3" xfId="0" applyFont="1" applyFill="1" applyBorder="1" applyAlignment="1" applyProtection="1">
      <alignment horizontal="center" vertical="top" wrapText="1"/>
    </xf>
    <xf numFmtId="0" fontId="15" fillId="2" borderId="3" xfId="0" applyFont="1" applyFill="1" applyBorder="1" applyAlignment="1" applyProtection="1">
      <alignment horizontal="center" vertical="top" wrapText="1"/>
    </xf>
    <xf numFmtId="0" fontId="15" fillId="2" borderId="3" xfId="0" applyFont="1" applyFill="1" applyBorder="1" applyAlignment="1" applyProtection="1">
      <alignment horizontal="left" vertical="top" wrapText="1"/>
    </xf>
    <xf numFmtId="0" fontId="15" fillId="0" borderId="3" xfId="0" applyFont="1" applyFill="1" applyBorder="1" applyAlignment="1" applyProtection="1">
      <alignment vertical="top" wrapText="1"/>
    </xf>
    <xf numFmtId="0" fontId="25" fillId="2" borderId="1" xfId="0" applyFont="1" applyFill="1" applyBorder="1" applyAlignment="1">
      <alignment vertical="top"/>
    </xf>
    <xf numFmtId="0" fontId="0" fillId="2" borderId="1" xfId="0" applyFill="1" applyBorder="1" applyAlignment="1">
      <alignment vertical="top"/>
    </xf>
    <xf numFmtId="0" fontId="0" fillId="2" borderId="1" xfId="0" applyFill="1" applyBorder="1" applyAlignment="1">
      <alignment vertical="top" wrapText="1"/>
    </xf>
    <xf numFmtId="0" fontId="1" fillId="2" borderId="2" xfId="0" applyFont="1" applyFill="1" applyBorder="1" applyAlignment="1" applyProtection="1">
      <alignment vertical="top" wrapText="1"/>
    </xf>
    <xf numFmtId="0" fontId="1" fillId="2" borderId="30" xfId="0" applyFont="1" applyFill="1" applyBorder="1" applyAlignment="1" applyProtection="1">
      <alignment horizontal="left" vertical="top" wrapText="1"/>
    </xf>
    <xf numFmtId="0" fontId="15" fillId="2" borderId="4" xfId="0" applyFont="1" applyFill="1" applyBorder="1" applyAlignment="1" applyProtection="1">
      <alignment horizontal="left" vertical="top" wrapText="1"/>
    </xf>
    <xf numFmtId="0" fontId="1" fillId="0" borderId="1" xfId="0" applyFont="1" applyFill="1" applyBorder="1" applyAlignment="1" applyProtection="1">
      <alignment vertical="top" wrapText="1"/>
    </xf>
    <xf numFmtId="0" fontId="2" fillId="2" borderId="28" xfId="0" applyFont="1" applyFill="1" applyBorder="1" applyAlignment="1" applyProtection="1">
      <alignment horizontal="center" vertical="center" wrapText="1"/>
    </xf>
    <xf numFmtId="0" fontId="2" fillId="2" borderId="29" xfId="0" applyFont="1" applyFill="1" applyBorder="1" applyAlignment="1" applyProtection="1">
      <alignment horizontal="center" vertical="center" wrapText="1"/>
    </xf>
    <xf numFmtId="4" fontId="56" fillId="0" borderId="18" xfId="0" applyNumberFormat="1" applyFont="1" applyBorder="1" applyAlignment="1">
      <alignment horizontal="right" vertical="center" wrapText="1"/>
    </xf>
    <xf numFmtId="17" fontId="1" fillId="2" borderId="3" xfId="0" applyNumberFormat="1" applyFont="1" applyFill="1" applyBorder="1" applyAlignment="1" applyProtection="1">
      <alignment horizontal="center"/>
    </xf>
    <xf numFmtId="4" fontId="30" fillId="0" borderId="20" xfId="0" applyNumberFormat="1" applyFont="1" applyBorder="1"/>
    <xf numFmtId="3" fontId="30" fillId="0" borderId="20" xfId="0" applyNumberFormat="1" applyFont="1" applyBorder="1"/>
    <xf numFmtId="4" fontId="56" fillId="0" borderId="20" xfId="0" applyNumberFormat="1" applyFont="1" applyBorder="1"/>
    <xf numFmtId="43" fontId="1" fillId="2" borderId="28" xfId="5" applyFont="1" applyFill="1" applyBorder="1" applyAlignment="1" applyProtection="1">
      <alignment vertical="top" wrapText="1"/>
    </xf>
    <xf numFmtId="0" fontId="1" fillId="2" borderId="36" xfId="0" applyFont="1" applyFill="1" applyBorder="1" applyAlignment="1" applyProtection="1">
      <alignment vertical="top" wrapText="1"/>
    </xf>
    <xf numFmtId="4" fontId="1" fillId="0" borderId="36" xfId="0" applyNumberFormat="1" applyFont="1" applyFill="1" applyBorder="1" applyAlignment="1" applyProtection="1">
      <alignment vertical="top" wrapText="1"/>
    </xf>
    <xf numFmtId="4" fontId="1" fillId="2" borderId="58" xfId="0" applyNumberFormat="1" applyFont="1" applyFill="1" applyBorder="1" applyAlignment="1" applyProtection="1">
      <alignment vertical="top" wrapText="1"/>
    </xf>
    <xf numFmtId="0" fontId="1" fillId="2" borderId="7" xfId="0" applyFont="1" applyFill="1" applyBorder="1" applyAlignment="1" applyProtection="1">
      <alignment horizontal="center" vertical="top" wrapText="1"/>
    </xf>
    <xf numFmtId="17" fontId="1" fillId="0" borderId="7" xfId="0" applyNumberFormat="1" applyFont="1" applyFill="1" applyBorder="1" applyAlignment="1" applyProtection="1">
      <alignment horizontal="center" vertical="top" wrapText="1"/>
    </xf>
    <xf numFmtId="17" fontId="1" fillId="0" borderId="34" xfId="0" applyNumberFormat="1" applyFont="1" applyFill="1" applyBorder="1" applyAlignment="1" applyProtection="1">
      <alignment horizontal="center" vertical="top" wrapText="1"/>
    </xf>
    <xf numFmtId="0" fontId="30" fillId="0" borderId="71" xfId="0" applyFont="1" applyBorder="1" applyAlignment="1">
      <alignment wrapText="1"/>
    </xf>
    <xf numFmtId="0" fontId="30" fillId="0" borderId="71" xfId="0" applyFont="1" applyBorder="1"/>
    <xf numFmtId="0" fontId="56" fillId="0" borderId="35" xfId="0" applyFont="1" applyBorder="1" applyAlignment="1">
      <alignment vertical="center" wrapText="1"/>
    </xf>
    <xf numFmtId="0" fontId="25" fillId="2" borderId="1" xfId="0" applyFont="1" applyFill="1" applyBorder="1" applyAlignment="1">
      <alignment wrapText="1"/>
    </xf>
    <xf numFmtId="0" fontId="57" fillId="3" borderId="16" xfId="0" applyFont="1" applyFill="1" applyBorder="1" applyAlignment="1">
      <alignment vertical="center"/>
    </xf>
    <xf numFmtId="0" fontId="57" fillId="3" borderId="19" xfId="0" applyFont="1" applyFill="1" applyBorder="1" applyAlignment="1">
      <alignment vertical="center"/>
    </xf>
    <xf numFmtId="0" fontId="25" fillId="3" borderId="0" xfId="0" applyFont="1" applyFill="1" applyBorder="1"/>
    <xf numFmtId="0" fontId="57" fillId="3" borderId="0" xfId="0" applyFont="1" applyFill="1" applyBorder="1" applyAlignment="1">
      <alignment vertical="center"/>
    </xf>
    <xf numFmtId="0" fontId="59" fillId="3" borderId="22" xfId="1" applyFont="1" applyFill="1" applyBorder="1" applyAlignment="1" applyProtection="1">
      <alignment vertical="top" wrapText="1"/>
    </xf>
    <xf numFmtId="0" fontId="59" fillId="3" borderId="23" xfId="1" applyFont="1" applyFill="1" applyBorder="1" applyAlignment="1" applyProtection="1">
      <alignment vertical="top" wrapText="1"/>
    </xf>
    <xf numFmtId="0" fontId="25" fillId="10" borderId="1" xfId="0" applyFont="1" applyFill="1" applyBorder="1" applyProtection="1"/>
    <xf numFmtId="0" fontId="25" fillId="9" borderId="1" xfId="0" applyFont="1" applyFill="1" applyBorder="1" applyProtection="1">
      <protection locked="0"/>
    </xf>
    <xf numFmtId="0" fontId="25" fillId="0" borderId="15" xfId="0" applyFont="1" applyBorder="1" applyProtection="1"/>
    <xf numFmtId="0" fontId="62" fillId="11" borderId="51" xfId="0" applyFont="1" applyFill="1" applyBorder="1" applyAlignment="1" applyProtection="1">
      <alignment horizontal="left" vertical="center" wrapText="1"/>
    </xf>
    <xf numFmtId="0" fontId="62" fillId="11" borderId="10" xfId="0" applyFont="1" applyFill="1" applyBorder="1" applyAlignment="1" applyProtection="1">
      <alignment horizontal="left" vertical="center" wrapText="1"/>
    </xf>
    <xf numFmtId="0" fontId="62" fillId="11" borderId="8" xfId="0" applyFont="1" applyFill="1" applyBorder="1" applyAlignment="1" applyProtection="1">
      <alignment horizontal="left" vertical="center" wrapText="1"/>
    </xf>
    <xf numFmtId="0" fontId="63" fillId="0" borderId="9" xfId="0" applyFont="1" applyBorder="1" applyAlignment="1" applyProtection="1">
      <alignment horizontal="left" vertical="center"/>
    </xf>
    <xf numFmtId="0" fontId="64" fillId="8" borderId="10" xfId="4" applyFont="1" applyBorder="1" applyAlignment="1" applyProtection="1">
      <alignment horizontal="center" vertical="center"/>
      <protection locked="0"/>
    </xf>
    <xf numFmtId="0" fontId="65" fillId="8" borderId="10" xfId="4" applyFont="1" applyBorder="1" applyAlignment="1" applyProtection="1">
      <alignment horizontal="center" vertical="center"/>
      <protection locked="0"/>
    </xf>
    <xf numFmtId="0" fontId="65" fillId="8" borderId="7" xfId="4" applyFont="1" applyBorder="1" applyAlignment="1" applyProtection="1">
      <alignment horizontal="center" vertical="center"/>
      <protection locked="0"/>
    </xf>
    <xf numFmtId="0" fontId="63" fillId="0" borderId="54" xfId="0" applyFont="1" applyBorder="1" applyAlignment="1" applyProtection="1">
      <alignment horizontal="left" vertical="center"/>
    </xf>
    <xf numFmtId="0" fontId="64" fillId="12" borderId="10" xfId="4" applyFont="1" applyFill="1" applyBorder="1" applyAlignment="1" applyProtection="1">
      <alignment horizontal="center" vertical="center"/>
      <protection locked="0"/>
    </xf>
    <xf numFmtId="0" fontId="65" fillId="12" borderId="10" xfId="4" applyFont="1" applyFill="1" applyBorder="1" applyAlignment="1" applyProtection="1">
      <alignment horizontal="center" vertical="center"/>
      <protection locked="0"/>
    </xf>
    <xf numFmtId="0" fontId="65" fillId="12" borderId="7" xfId="4" applyFont="1" applyFill="1" applyBorder="1" applyAlignment="1" applyProtection="1">
      <alignment horizontal="center" vertical="center"/>
      <protection locked="0"/>
    </xf>
    <xf numFmtId="0" fontId="35" fillId="0" borderId="10" xfId="0" applyFont="1" applyBorder="1" applyAlignment="1" applyProtection="1">
      <alignment horizontal="left" vertical="center"/>
    </xf>
    <xf numFmtId="10" fontId="65" fillId="8" borderId="10" xfId="4" applyNumberFormat="1" applyFont="1" applyBorder="1" applyAlignment="1" applyProtection="1">
      <alignment horizontal="center" vertical="center"/>
      <protection locked="0"/>
    </xf>
    <xf numFmtId="10" fontId="65" fillId="8" borderId="7" xfId="4" applyNumberFormat="1" applyFont="1" applyBorder="1" applyAlignment="1" applyProtection="1">
      <alignment horizontal="center" vertical="center"/>
      <protection locked="0"/>
    </xf>
    <xf numFmtId="0" fontId="35" fillId="0" borderId="51" xfId="0" applyFont="1" applyBorder="1" applyAlignment="1" applyProtection="1">
      <alignment horizontal="left" vertical="center"/>
    </xf>
    <xf numFmtId="10" fontId="65" fillId="12" borderId="10" xfId="4" applyNumberFormat="1" applyFont="1" applyFill="1" applyBorder="1" applyAlignment="1" applyProtection="1">
      <alignment horizontal="center" vertical="center"/>
      <protection locked="0"/>
    </xf>
    <xf numFmtId="10" fontId="65" fillId="12" borderId="7" xfId="4" applyNumberFormat="1" applyFont="1" applyFill="1" applyBorder="1" applyAlignment="1" applyProtection="1">
      <alignment horizontal="center" vertical="center"/>
      <protection locked="0"/>
    </xf>
    <xf numFmtId="0" fontId="25" fillId="0" borderId="0" xfId="0" applyFont="1" applyAlignment="1" applyProtection="1">
      <alignment horizontal="left"/>
    </xf>
    <xf numFmtId="0" fontId="25" fillId="0" borderId="0" xfId="0" applyFont="1" applyProtection="1">
      <protection locked="0"/>
    </xf>
    <xf numFmtId="0" fontId="62" fillId="11" borderId="55" xfId="0" applyFont="1" applyFill="1" applyBorder="1" applyAlignment="1" applyProtection="1">
      <alignment horizontal="center" vertical="center" wrapText="1"/>
    </xf>
    <xf numFmtId="0" fontId="62" fillId="11" borderId="39" xfId="0" applyFont="1" applyFill="1" applyBorder="1" applyAlignment="1" applyProtection="1">
      <alignment horizontal="center" vertical="center" wrapText="1"/>
    </xf>
    <xf numFmtId="0" fontId="63" fillId="0" borderId="10" xfId="0" applyFont="1" applyFill="1" applyBorder="1" applyAlignment="1" applyProtection="1">
      <alignment vertical="center" wrapText="1"/>
    </xf>
    <xf numFmtId="0" fontId="64" fillId="8" borderId="10" xfId="4" applyFont="1" applyBorder="1" applyAlignment="1" applyProtection="1">
      <alignment wrapText="1"/>
      <protection locked="0"/>
    </xf>
    <xf numFmtId="0" fontId="64" fillId="12" borderId="10" xfId="4" applyFont="1" applyFill="1" applyBorder="1" applyAlignment="1" applyProtection="1">
      <alignment wrapText="1"/>
      <protection locked="0"/>
    </xf>
    <xf numFmtId="0" fontId="11" fillId="2" borderId="10" xfId="0" applyFont="1" applyFill="1" applyBorder="1" applyAlignment="1" applyProtection="1">
      <alignment vertical="center" wrapText="1"/>
    </xf>
    <xf numFmtId="10" fontId="64" fillId="8" borderId="10" xfId="4" applyNumberFormat="1" applyFont="1" applyBorder="1" applyAlignment="1" applyProtection="1">
      <alignment horizontal="center" vertical="center" wrapText="1"/>
      <protection locked="0"/>
    </xf>
    <xf numFmtId="10" fontId="64" fillId="12" borderId="10" xfId="4" applyNumberFormat="1" applyFont="1" applyFill="1" applyBorder="1" applyAlignment="1" applyProtection="1">
      <alignment horizontal="center" vertical="center" wrapText="1"/>
      <protection locked="0"/>
    </xf>
    <xf numFmtId="0" fontId="62" fillId="11" borderId="47" xfId="0" applyFont="1" applyFill="1" applyBorder="1" applyAlignment="1" applyProtection="1">
      <alignment horizontal="center" vertical="center" wrapText="1"/>
    </xf>
    <xf numFmtId="0" fontId="62" fillId="11" borderId="10" xfId="0" applyFont="1" applyFill="1" applyBorder="1" applyAlignment="1" applyProtection="1">
      <alignment horizontal="center" vertical="center" wrapText="1"/>
    </xf>
    <xf numFmtId="0" fontId="62" fillId="11" borderId="7" xfId="0" applyFont="1" applyFill="1" applyBorder="1" applyAlignment="1" applyProtection="1">
      <alignment horizontal="center" vertical="center" wrapText="1"/>
    </xf>
    <xf numFmtId="0" fontId="66" fillId="8" borderId="47" xfId="4" applyFont="1" applyBorder="1" applyAlignment="1" applyProtection="1">
      <alignment vertical="center" wrapText="1"/>
      <protection locked="0"/>
    </xf>
    <xf numFmtId="0" fontId="66" fillId="8" borderId="10" xfId="4" applyFont="1" applyBorder="1" applyAlignment="1" applyProtection="1">
      <alignment horizontal="center" vertical="center"/>
      <protection locked="0"/>
    </xf>
    <xf numFmtId="0" fontId="66" fillId="8" borderId="7" xfId="4" applyFont="1" applyBorder="1" applyAlignment="1" applyProtection="1">
      <alignment horizontal="center" vertical="center"/>
      <protection locked="0"/>
    </xf>
    <xf numFmtId="0" fontId="66" fillId="12" borderId="10" xfId="4" applyFont="1" applyFill="1" applyBorder="1" applyAlignment="1" applyProtection="1">
      <alignment horizontal="center" vertical="center"/>
      <protection locked="0"/>
    </xf>
    <xf numFmtId="0" fontId="66" fillId="12" borderId="47" xfId="4" applyFont="1" applyFill="1" applyBorder="1" applyAlignment="1" applyProtection="1">
      <alignment vertical="center" wrapText="1"/>
      <protection locked="0"/>
    </xf>
    <xf numFmtId="0" fontId="66" fillId="12" borderId="7" xfId="4" applyFont="1" applyFill="1" applyBorder="1" applyAlignment="1" applyProtection="1">
      <alignment horizontal="center" vertical="center"/>
      <protection locked="0"/>
    </xf>
    <xf numFmtId="0" fontId="66" fillId="8" borderId="7" xfId="4" applyFont="1" applyBorder="1" applyAlignment="1" applyProtection="1">
      <alignment vertical="center"/>
      <protection locked="0"/>
    </xf>
    <xf numFmtId="0" fontId="66" fillId="12" borderId="7" xfId="4" applyFont="1" applyFill="1" applyBorder="1" applyAlignment="1" applyProtection="1">
      <alignment vertical="center"/>
      <protection locked="0"/>
    </xf>
    <xf numFmtId="0" fontId="66" fillId="8" borderId="34" xfId="4" applyFont="1" applyBorder="1" applyAlignment="1" applyProtection="1">
      <alignment vertical="center"/>
      <protection locked="0"/>
    </xf>
    <xf numFmtId="0" fontId="66" fillId="12" borderId="34" xfId="4" applyFont="1" applyFill="1" applyBorder="1" applyAlignment="1" applyProtection="1">
      <alignment vertical="center"/>
      <protection locked="0"/>
    </xf>
    <xf numFmtId="0" fontId="25" fillId="0" borderId="0" xfId="0" applyFont="1" applyBorder="1" applyAlignment="1" applyProtection="1">
      <alignment wrapText="1"/>
    </xf>
    <xf numFmtId="0" fontId="25" fillId="0" borderId="0" xfId="0" applyFont="1" applyBorder="1" applyProtection="1"/>
    <xf numFmtId="0" fontId="62" fillId="11" borderId="55" xfId="0" applyFont="1" applyFill="1" applyBorder="1" applyAlignment="1" applyProtection="1">
      <alignment horizontal="center" vertical="center"/>
    </xf>
    <xf numFmtId="0" fontId="62" fillId="11" borderId="8" xfId="0" applyFont="1" applyFill="1" applyBorder="1" applyAlignment="1" applyProtection="1">
      <alignment horizontal="center" vertical="center"/>
    </xf>
    <xf numFmtId="0" fontId="62" fillId="11" borderId="51" xfId="0" applyFont="1" applyFill="1" applyBorder="1" applyAlignment="1" applyProtection="1">
      <alignment horizontal="center" vertical="center" wrapText="1"/>
    </xf>
    <xf numFmtId="10" fontId="64" fillId="8" borderId="10" xfId="4" applyNumberFormat="1" applyFont="1" applyBorder="1" applyAlignment="1" applyProtection="1">
      <alignment horizontal="center" vertical="center"/>
      <protection locked="0"/>
    </xf>
    <xf numFmtId="10" fontId="64" fillId="12" borderId="10" xfId="4" applyNumberFormat="1" applyFont="1" applyFill="1" applyBorder="1" applyAlignment="1" applyProtection="1">
      <alignment horizontal="center" vertical="center"/>
      <protection locked="0"/>
    </xf>
    <xf numFmtId="0" fontId="62" fillId="11" borderId="36" xfId="0" applyFont="1" applyFill="1" applyBorder="1" applyAlignment="1" applyProtection="1">
      <alignment horizontal="center" vertical="center" wrapText="1"/>
    </xf>
    <xf numFmtId="0" fontId="62" fillId="11" borderId="27" xfId="0" applyFont="1" applyFill="1" applyBorder="1" applyAlignment="1" applyProtection="1">
      <alignment horizontal="center" vertical="center" wrapText="1"/>
    </xf>
    <xf numFmtId="0" fontId="62" fillId="11" borderId="48" xfId="0" applyFont="1" applyFill="1" applyBorder="1" applyAlignment="1" applyProtection="1">
      <alignment horizontal="center" vertical="center" wrapText="1"/>
    </xf>
    <xf numFmtId="0" fontId="64" fillId="8" borderId="10" xfId="4" applyFont="1" applyBorder="1" applyProtection="1">
      <protection locked="0"/>
    </xf>
    <xf numFmtId="0" fontId="66" fillId="8" borderId="27" xfId="4" applyFont="1" applyBorder="1" applyAlignment="1" applyProtection="1">
      <alignment vertical="center" wrapText="1"/>
      <protection locked="0"/>
    </xf>
    <xf numFmtId="0" fontId="66" fillId="8" borderId="48" xfId="4" applyFont="1" applyBorder="1" applyAlignment="1" applyProtection="1">
      <alignment horizontal="center" vertical="center"/>
      <protection locked="0"/>
    </xf>
    <xf numFmtId="0" fontId="64" fillId="12" borderId="10" xfId="4" applyFont="1" applyFill="1" applyBorder="1" applyProtection="1">
      <protection locked="0"/>
    </xf>
    <xf numFmtId="0" fontId="66" fillId="12" borderId="27" xfId="4" applyFont="1" applyFill="1" applyBorder="1" applyAlignment="1" applyProtection="1">
      <alignment vertical="center" wrapText="1"/>
      <protection locked="0"/>
    </xf>
    <xf numFmtId="0" fontId="66" fillId="12" borderId="48" xfId="4" applyFont="1" applyFill="1" applyBorder="1" applyAlignment="1" applyProtection="1">
      <alignment horizontal="center" vertical="center"/>
      <protection locked="0"/>
    </xf>
    <xf numFmtId="0" fontId="25" fillId="0" borderId="0" xfId="0" applyFont="1" applyBorder="1" applyAlignment="1" applyProtection="1">
      <alignment horizontal="left" wrapText="1"/>
    </xf>
    <xf numFmtId="0" fontId="62" fillId="11" borderId="6" xfId="0" applyFont="1" applyFill="1" applyBorder="1" applyAlignment="1" applyProtection="1">
      <alignment horizontal="center" vertical="center" wrapText="1"/>
    </xf>
    <xf numFmtId="0" fontId="62" fillId="11" borderId="26" xfId="0" applyFont="1" applyFill="1" applyBorder="1" applyAlignment="1" applyProtection="1">
      <alignment horizontal="center" vertical="center"/>
    </xf>
    <xf numFmtId="0" fontId="64" fillId="8" borderId="10" xfId="4" applyFont="1" applyBorder="1" applyAlignment="1" applyProtection="1">
      <alignment vertical="center" wrapText="1"/>
      <protection locked="0"/>
    </xf>
    <xf numFmtId="0" fontId="64" fillId="8" borderId="47" xfId="4" applyFont="1" applyBorder="1" applyAlignment="1" applyProtection="1">
      <alignment vertical="center" wrapText="1"/>
      <protection locked="0"/>
    </xf>
    <xf numFmtId="0" fontId="64" fillId="12" borderId="10" xfId="4" applyFont="1" applyFill="1" applyBorder="1" applyAlignment="1" applyProtection="1">
      <alignment vertical="center" wrapText="1"/>
      <protection locked="0"/>
    </xf>
    <xf numFmtId="0" fontId="64" fillId="12" borderId="47" xfId="4" applyFont="1" applyFill="1" applyBorder="1" applyAlignment="1" applyProtection="1">
      <alignment vertical="center" wrapText="1"/>
      <protection locked="0"/>
    </xf>
    <xf numFmtId="0" fontId="64" fillId="8" borderId="51" xfId="4" applyFont="1" applyBorder="1" applyAlignment="1" applyProtection="1">
      <alignment horizontal="center" vertical="center"/>
      <protection locked="0"/>
    </xf>
    <xf numFmtId="0" fontId="64" fillId="8" borderId="7" xfId="4" applyFont="1" applyBorder="1" applyAlignment="1" applyProtection="1">
      <alignment horizontal="center" vertical="center"/>
      <protection locked="0"/>
    </xf>
    <xf numFmtId="0" fontId="64" fillId="12" borderId="51" xfId="4" applyFont="1" applyFill="1" applyBorder="1" applyAlignment="1" applyProtection="1">
      <alignment horizontal="center" vertical="center"/>
      <protection locked="0"/>
    </xf>
    <xf numFmtId="0" fontId="64" fillId="12" borderId="7" xfId="4" applyFont="1" applyFill="1" applyBorder="1" applyAlignment="1" applyProtection="1">
      <alignment horizontal="center" vertical="center"/>
      <protection locked="0"/>
    </xf>
    <xf numFmtId="0" fontId="25" fillId="0" borderId="0" xfId="0" applyFont="1" applyBorder="1" applyAlignment="1" applyProtection="1">
      <alignment horizontal="left" vertical="center" wrapText="1"/>
    </xf>
    <xf numFmtId="0" fontId="62" fillId="11" borderId="39" xfId="0" applyFont="1" applyFill="1" applyBorder="1" applyAlignment="1" applyProtection="1">
      <alignment horizontal="center" vertical="center"/>
    </xf>
    <xf numFmtId="0" fontId="64" fillId="8" borderId="7" xfId="4" applyFont="1" applyBorder="1" applyAlignment="1" applyProtection="1">
      <alignment vertical="center" wrapText="1"/>
      <protection locked="0"/>
    </xf>
    <xf numFmtId="0" fontId="64" fillId="12" borderId="27" xfId="4" applyFont="1" applyFill="1" applyBorder="1" applyAlignment="1" applyProtection="1">
      <alignment horizontal="center" vertical="center" wrapText="1"/>
      <protection locked="0"/>
    </xf>
    <xf numFmtId="0" fontId="64" fillId="12" borderId="51" xfId="4" applyFont="1" applyFill="1" applyBorder="1" applyAlignment="1" applyProtection="1">
      <alignment horizontal="center" vertical="center" wrapText="1"/>
      <protection locked="0"/>
    </xf>
    <xf numFmtId="0" fontId="64" fillId="12" borderId="7" xfId="4" applyFont="1" applyFill="1" applyBorder="1" applyAlignment="1" applyProtection="1">
      <alignment vertical="center" wrapText="1"/>
      <protection locked="0"/>
    </xf>
    <xf numFmtId="0" fontId="62" fillId="11" borderId="37" xfId="0" applyFont="1" applyFill="1" applyBorder="1" applyAlignment="1" applyProtection="1">
      <alignment horizontal="center" vertical="center"/>
    </xf>
    <xf numFmtId="0" fontId="62" fillId="11" borderId="9" xfId="0" applyFont="1" applyFill="1" applyBorder="1" applyAlignment="1" applyProtection="1">
      <alignment horizontal="center" vertical="center" wrapText="1"/>
    </xf>
    <xf numFmtId="0" fontId="64" fillId="8" borderId="32" xfId="4" applyFont="1" applyBorder="1" applyAlignment="1" applyProtection="1">
      <protection locked="0"/>
    </xf>
    <xf numFmtId="10" fontId="64" fillId="8" borderId="36" xfId="4" applyNumberFormat="1" applyFont="1" applyBorder="1" applyAlignment="1" applyProtection="1">
      <alignment horizontal="center" vertical="center"/>
      <protection locked="0"/>
    </xf>
    <xf numFmtId="0" fontId="64" fillId="12" borderId="32" xfId="4" applyFont="1" applyFill="1" applyBorder="1" applyAlignment="1" applyProtection="1">
      <protection locked="0"/>
    </xf>
    <xf numFmtId="10" fontId="64" fillId="12" borderId="36" xfId="4" applyNumberFormat="1" applyFont="1" applyFill="1" applyBorder="1" applyAlignment="1" applyProtection="1">
      <alignment horizontal="center" vertical="center"/>
      <protection locked="0"/>
    </xf>
    <xf numFmtId="0" fontId="62" fillId="11" borderId="27" xfId="0" applyFont="1" applyFill="1" applyBorder="1" applyAlignment="1" applyProtection="1">
      <alignment horizontal="center" vertical="center"/>
    </xf>
    <xf numFmtId="0" fontId="62" fillId="11" borderId="10" xfId="0" applyFont="1" applyFill="1" applyBorder="1" applyAlignment="1" applyProtection="1">
      <alignment horizontal="center" wrapText="1"/>
    </xf>
    <xf numFmtId="0" fontId="62" fillId="11" borderId="7" xfId="0" applyFont="1" applyFill="1" applyBorder="1" applyAlignment="1" applyProtection="1">
      <alignment horizontal="center" wrapText="1"/>
    </xf>
    <xf numFmtId="0" fontId="62" fillId="11" borderId="51" xfId="0" applyFont="1" applyFill="1" applyBorder="1" applyAlignment="1" applyProtection="1">
      <alignment horizontal="center" wrapText="1"/>
    </xf>
    <xf numFmtId="0" fontId="66" fillId="8" borderId="10" xfId="4" applyFont="1" applyBorder="1" applyAlignment="1" applyProtection="1">
      <alignment horizontal="center" vertical="center" wrapText="1"/>
      <protection locked="0"/>
    </xf>
    <xf numFmtId="0" fontId="66" fillId="12" borderId="10" xfId="4" applyFont="1" applyFill="1" applyBorder="1" applyAlignment="1" applyProtection="1">
      <alignment horizontal="center" vertical="center" wrapText="1"/>
      <protection locked="0"/>
    </xf>
    <xf numFmtId="0" fontId="64" fillId="8" borderId="27" xfId="4" applyFont="1" applyBorder="1" applyAlignment="1" applyProtection="1">
      <alignment vertical="center"/>
      <protection locked="0"/>
    </xf>
    <xf numFmtId="0" fontId="64" fillId="12" borderId="51" xfId="4" applyFont="1" applyFill="1" applyBorder="1" applyAlignment="1" applyProtection="1">
      <alignment vertical="center"/>
      <protection locked="0"/>
    </xf>
    <xf numFmtId="0" fontId="64" fillId="12" borderId="48" xfId="4" applyFont="1" applyFill="1" applyBorder="1" applyAlignment="1" applyProtection="1">
      <alignment horizontal="center" vertical="center"/>
      <protection locked="0"/>
    </xf>
    <xf numFmtId="0" fontId="64" fillId="8" borderId="0" xfId="4" applyFont="1" applyProtection="1"/>
    <xf numFmtId="0" fontId="68" fillId="6" borderId="0" xfId="2" applyFont="1" applyProtection="1"/>
    <xf numFmtId="0" fontId="69" fillId="7" borderId="0" xfId="3" applyFont="1" applyProtection="1"/>
    <xf numFmtId="0" fontId="25" fillId="0" borderId="0" xfId="0" applyFont="1" applyAlignment="1" applyProtection="1">
      <alignment wrapText="1"/>
    </xf>
    <xf numFmtId="0" fontId="25" fillId="0" borderId="0" xfId="0" applyFont="1" applyAlignment="1">
      <alignment vertical="center" wrapText="1"/>
    </xf>
    <xf numFmtId="0" fontId="25" fillId="2" borderId="1" xfId="0" applyFont="1" applyFill="1" applyBorder="1" applyAlignment="1">
      <alignment vertical="top" wrapText="1"/>
    </xf>
    <xf numFmtId="15" fontId="1" fillId="2" borderId="13" xfId="0" applyNumberFormat="1" applyFont="1" applyFill="1" applyBorder="1" applyAlignment="1" applyProtection="1">
      <alignment horizontal="center"/>
    </xf>
    <xf numFmtId="0" fontId="1" fillId="2" borderId="12" xfId="0" applyFont="1" applyFill="1" applyBorder="1" applyAlignment="1" applyProtection="1">
      <alignment horizontal="center"/>
    </xf>
    <xf numFmtId="0" fontId="2" fillId="3" borderId="19" xfId="0" applyFont="1" applyFill="1" applyBorder="1" applyAlignment="1" applyProtection="1">
      <alignment horizontal="right" wrapText="1"/>
    </xf>
    <xf numFmtId="0" fontId="2" fillId="3" borderId="20" xfId="0" applyFont="1" applyFill="1" applyBorder="1" applyAlignment="1" applyProtection="1">
      <alignment horizontal="right" wrapText="1"/>
    </xf>
    <xf numFmtId="0" fontId="2" fillId="3" borderId="0" xfId="0" applyFont="1" applyFill="1" applyBorder="1" applyAlignment="1" applyProtection="1">
      <alignment horizontal="right" wrapText="1"/>
    </xf>
    <xf numFmtId="0" fontId="2" fillId="3" borderId="19" xfId="0" applyFont="1" applyFill="1" applyBorder="1" applyAlignment="1" applyProtection="1">
      <alignment horizontal="right" vertical="top" wrapText="1"/>
    </xf>
    <xf numFmtId="0" fontId="2" fillId="3" borderId="20" xfId="0" applyFont="1" applyFill="1" applyBorder="1" applyAlignment="1" applyProtection="1">
      <alignment horizontal="right" vertical="top" wrapText="1"/>
    </xf>
    <xf numFmtId="0" fontId="2" fillId="3" borderId="22"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2" fillId="0" borderId="0" xfId="0" applyFont="1" applyFill="1" applyBorder="1" applyAlignment="1" applyProtection="1">
      <alignment horizontal="center" vertical="top" wrapText="1"/>
    </xf>
    <xf numFmtId="0" fontId="2" fillId="3" borderId="0" xfId="0" applyFont="1" applyFill="1" applyBorder="1" applyAlignment="1" applyProtection="1">
      <alignment horizontal="left" vertical="center" wrapText="1"/>
    </xf>
    <xf numFmtId="0" fontId="1" fillId="0" borderId="0" xfId="0" applyFont="1" applyFill="1" applyBorder="1" applyAlignment="1" applyProtection="1">
      <alignment horizontal="left" vertical="center" wrapText="1"/>
    </xf>
    <xf numFmtId="0" fontId="1" fillId="0" borderId="0" xfId="0" applyFont="1" applyFill="1" applyBorder="1" applyAlignment="1" applyProtection="1">
      <alignment vertical="top" wrapText="1"/>
      <protection locked="0"/>
    </xf>
    <xf numFmtId="3" fontId="1" fillId="0" borderId="0" xfId="0" applyNumberFormat="1" applyFont="1" applyFill="1" applyBorder="1" applyAlignment="1" applyProtection="1">
      <alignment vertical="top" wrapText="1"/>
      <protection locked="0"/>
    </xf>
    <xf numFmtId="0" fontId="14" fillId="2" borderId="38" xfId="0" applyFont="1" applyFill="1" applyBorder="1" applyAlignment="1" applyProtection="1">
      <alignment horizontal="center"/>
    </xf>
    <xf numFmtId="0" fontId="14" fillId="2" borderId="14" xfId="0" applyFont="1" applyFill="1" applyBorder="1" applyAlignment="1" applyProtection="1">
      <alignment horizontal="center"/>
    </xf>
    <xf numFmtId="0" fontId="14" fillId="2" borderId="28" xfId="0" applyFont="1" applyFill="1" applyBorder="1" applyAlignment="1" applyProtection="1">
      <alignment horizontal="center"/>
    </xf>
    <xf numFmtId="0" fontId="11" fillId="3" borderId="0" xfId="0" applyFont="1" applyFill="1" applyBorder="1" applyAlignment="1" applyProtection="1">
      <alignment vertical="top" wrapText="1"/>
    </xf>
    <xf numFmtId="0" fontId="2" fillId="2" borderId="38" xfId="0" applyFont="1" applyFill="1" applyBorder="1" applyAlignment="1" applyProtection="1">
      <alignment horizontal="center" vertical="top" wrapText="1"/>
    </xf>
    <xf numFmtId="0" fontId="2" fillId="2" borderId="28" xfId="0" applyFont="1" applyFill="1" applyBorder="1" applyAlignment="1" applyProtection="1">
      <alignment horizontal="center" vertical="top" wrapText="1"/>
    </xf>
    <xf numFmtId="0" fontId="10" fillId="3" borderId="0" xfId="0" applyFont="1" applyFill="1" applyBorder="1" applyAlignment="1" applyProtection="1">
      <alignment horizontal="center"/>
    </xf>
    <xf numFmtId="0" fontId="10" fillId="3" borderId="19" xfId="0" applyFont="1" applyFill="1" applyBorder="1" applyAlignment="1" applyProtection="1">
      <alignment horizontal="center" wrapText="1"/>
    </xf>
    <xf numFmtId="0" fontId="10" fillId="3" borderId="0" xfId="0" applyFont="1" applyFill="1" applyBorder="1" applyAlignment="1" applyProtection="1">
      <alignment horizontal="center" wrapText="1"/>
    </xf>
    <xf numFmtId="0" fontId="4" fillId="3" borderId="0" xfId="0" applyFont="1" applyFill="1" applyBorder="1" applyAlignment="1" applyProtection="1">
      <alignment horizontal="left" vertical="center" wrapText="1"/>
    </xf>
    <xf numFmtId="3" fontId="1" fillId="2" borderId="38" xfId="0" applyNumberFormat="1" applyFont="1" applyFill="1" applyBorder="1" applyAlignment="1" applyProtection="1">
      <alignment horizontal="center" vertical="top" wrapText="1"/>
      <protection locked="0"/>
    </xf>
    <xf numFmtId="3" fontId="1" fillId="2" borderId="28" xfId="0" applyNumberFormat="1" applyFont="1" applyFill="1" applyBorder="1" applyAlignment="1" applyProtection="1">
      <alignment horizontal="center" vertical="top" wrapText="1"/>
      <protection locked="0"/>
    </xf>
    <xf numFmtId="0" fontId="1" fillId="2" borderId="38" xfId="0" applyFont="1" applyFill="1" applyBorder="1" applyAlignment="1" applyProtection="1">
      <alignment horizontal="left" vertical="top" wrapText="1"/>
      <protection locked="0"/>
    </xf>
    <xf numFmtId="0" fontId="1" fillId="2" borderId="28" xfId="0" applyFont="1" applyFill="1" applyBorder="1" applyAlignment="1" applyProtection="1">
      <alignment horizontal="left" vertical="top" wrapText="1"/>
      <protection locked="0"/>
    </xf>
    <xf numFmtId="0" fontId="4" fillId="3" borderId="0" xfId="0" applyFont="1" applyFill="1" applyBorder="1" applyAlignment="1" applyProtection="1">
      <alignment horizontal="left" vertical="top" wrapText="1"/>
    </xf>
    <xf numFmtId="0" fontId="1" fillId="2" borderId="38" xfId="0" applyFont="1" applyFill="1" applyBorder="1" applyAlignment="1" applyProtection="1">
      <alignment vertical="top" wrapText="1"/>
      <protection locked="0"/>
    </xf>
    <xf numFmtId="0" fontId="1" fillId="2" borderId="28" xfId="0" applyFont="1" applyFill="1" applyBorder="1" applyAlignment="1" applyProtection="1">
      <alignment vertical="top" wrapText="1"/>
      <protection locked="0"/>
    </xf>
    <xf numFmtId="3" fontId="1" fillId="2" borderId="38" xfId="0" applyNumberFormat="1" applyFont="1" applyFill="1" applyBorder="1" applyAlignment="1" applyProtection="1">
      <alignment vertical="top" wrapText="1"/>
      <protection locked="0"/>
    </xf>
    <xf numFmtId="3" fontId="1" fillId="2" borderId="28" xfId="0" applyNumberFormat="1" applyFont="1" applyFill="1" applyBorder="1" applyAlignment="1" applyProtection="1">
      <alignment vertical="top" wrapText="1"/>
      <protection locked="0"/>
    </xf>
    <xf numFmtId="0" fontId="11" fillId="3" borderId="0" xfId="0" applyFont="1" applyFill="1" applyBorder="1" applyAlignment="1" applyProtection="1">
      <alignment horizontal="left" vertical="center" wrapText="1"/>
    </xf>
    <xf numFmtId="0" fontId="16" fillId="3" borderId="0" xfId="0" applyFont="1" applyFill="1" applyBorder="1" applyAlignment="1" applyProtection="1">
      <alignment horizontal="left" vertical="top" wrapText="1"/>
    </xf>
    <xf numFmtId="0" fontId="15" fillId="3" borderId="19" xfId="0" applyFont="1" applyFill="1" applyBorder="1" applyAlignment="1" applyProtection="1">
      <alignment horizontal="center" wrapText="1"/>
    </xf>
    <xf numFmtId="0" fontId="15" fillId="3" borderId="0" xfId="0" applyFont="1" applyFill="1" applyBorder="1" applyAlignment="1" applyProtection="1">
      <alignment horizontal="center" wrapText="1"/>
    </xf>
    <xf numFmtId="0" fontId="11" fillId="3" borderId="0" xfId="0" applyFont="1" applyFill="1" applyBorder="1" applyAlignment="1" applyProtection="1">
      <alignment horizontal="left" vertical="top" wrapText="1"/>
    </xf>
    <xf numFmtId="0" fontId="16" fillId="2" borderId="29" xfId="0" applyFont="1" applyFill="1" applyBorder="1" applyAlignment="1" applyProtection="1">
      <alignment horizontal="center" vertical="top" wrapText="1"/>
    </xf>
    <xf numFmtId="0" fontId="16" fillId="2" borderId="15" xfId="0" applyFont="1" applyFill="1" applyBorder="1" applyAlignment="1" applyProtection="1">
      <alignment horizontal="center" vertical="top" wrapText="1"/>
    </xf>
    <xf numFmtId="0" fontId="15" fillId="0" borderId="3" xfId="0" applyFont="1" applyFill="1" applyBorder="1" applyAlignment="1" applyProtection="1">
      <alignment horizontal="left" vertical="top" wrapText="1"/>
    </xf>
    <xf numFmtId="0" fontId="15" fillId="2" borderId="3" xfId="0" applyFont="1" applyFill="1" applyBorder="1" applyAlignment="1" applyProtection="1">
      <alignment horizontal="left" vertical="top" wrapText="1"/>
    </xf>
    <xf numFmtId="0" fontId="15" fillId="0" borderId="46" xfId="0" applyFont="1" applyFill="1" applyBorder="1" applyAlignment="1" applyProtection="1">
      <alignment horizontal="left" vertical="top" wrapText="1"/>
    </xf>
    <xf numFmtId="0" fontId="15" fillId="0" borderId="48" xfId="0" applyFont="1" applyFill="1" applyBorder="1" applyAlignment="1" applyProtection="1">
      <alignment horizontal="left" vertical="top" wrapText="1"/>
    </xf>
    <xf numFmtId="0" fontId="8" fillId="0" borderId="0" xfId="0" applyFont="1" applyFill="1" applyBorder="1" applyAlignment="1" applyProtection="1">
      <alignment vertical="top" wrapText="1"/>
    </xf>
    <xf numFmtId="0" fontId="15" fillId="2" borderId="38" xfId="0" applyFont="1" applyFill="1" applyBorder="1" applyAlignment="1" applyProtection="1">
      <alignment horizontal="left" vertical="top" wrapText="1"/>
    </xf>
    <xf numFmtId="0" fontId="15" fillId="2" borderId="14" xfId="0" applyFont="1" applyFill="1" applyBorder="1" applyAlignment="1" applyProtection="1">
      <alignment horizontal="left" vertical="top" wrapText="1"/>
    </xf>
    <xf numFmtId="0" fontId="15" fillId="2" borderId="28" xfId="0" applyFont="1" applyFill="1" applyBorder="1" applyAlignment="1" applyProtection="1">
      <alignment horizontal="left" vertical="top" wrapText="1"/>
    </xf>
    <xf numFmtId="0" fontId="15" fillId="0" borderId="2" xfId="0" applyFont="1" applyFill="1" applyBorder="1" applyAlignment="1" applyProtection="1">
      <alignment horizontal="left" vertical="top" wrapText="1"/>
    </xf>
    <xf numFmtId="3" fontId="7" fillId="0" borderId="0" xfId="0" applyNumberFormat="1" applyFont="1" applyFill="1" applyBorder="1" applyAlignment="1" applyProtection="1">
      <alignment vertical="top" wrapText="1"/>
      <protection locked="0"/>
    </xf>
    <xf numFmtId="0" fontId="7" fillId="0" borderId="0" xfId="0" applyFont="1" applyFill="1" applyBorder="1" applyAlignment="1" applyProtection="1">
      <alignment vertical="top" wrapText="1"/>
    </xf>
    <xf numFmtId="0" fontId="15" fillId="3" borderId="0" xfId="0" applyFont="1" applyFill="1" applyBorder="1" applyAlignment="1" applyProtection="1">
      <alignment horizontal="left" vertical="top" wrapText="1"/>
    </xf>
    <xf numFmtId="0" fontId="15" fillId="3" borderId="0" xfId="0" applyFont="1" applyFill="1" applyBorder="1" applyAlignment="1" applyProtection="1">
      <alignment horizontal="center"/>
    </xf>
    <xf numFmtId="0" fontId="33" fillId="3" borderId="0" xfId="0" applyFont="1" applyFill="1" applyAlignment="1">
      <alignment horizontal="left" wrapText="1"/>
    </xf>
    <xf numFmtId="0" fontId="33" fillId="3" borderId="0" xfId="0" applyFont="1" applyFill="1" applyAlignment="1">
      <alignment horizontal="left"/>
    </xf>
    <xf numFmtId="0" fontId="35" fillId="3" borderId="0" xfId="0" applyFont="1" applyFill="1" applyAlignment="1">
      <alignment horizontal="left"/>
    </xf>
    <xf numFmtId="0" fontId="7" fillId="0" borderId="0" xfId="0" applyFont="1" applyFill="1" applyBorder="1" applyAlignment="1" applyProtection="1">
      <alignment vertical="top" wrapText="1"/>
      <protection locked="0"/>
    </xf>
    <xf numFmtId="0" fontId="9" fillId="0" borderId="0" xfId="0" applyFont="1" applyFill="1" applyBorder="1" applyAlignment="1" applyProtection="1">
      <alignment vertical="top" wrapText="1"/>
    </xf>
    <xf numFmtId="0" fontId="8" fillId="0" borderId="0" xfId="0" applyFont="1" applyFill="1" applyBorder="1" applyAlignment="1" applyProtection="1">
      <alignment horizontal="center" vertical="top" wrapText="1"/>
    </xf>
    <xf numFmtId="0" fontId="15" fillId="0" borderId="16" xfId="0" applyFont="1" applyFill="1" applyBorder="1" applyAlignment="1" applyProtection="1">
      <alignment horizontal="left" vertical="top" wrapText="1"/>
    </xf>
    <xf numFmtId="0" fontId="15" fillId="0" borderId="17" xfId="0" applyFont="1" applyFill="1" applyBorder="1" applyAlignment="1" applyProtection="1">
      <alignment horizontal="left" vertical="top" wrapText="1"/>
    </xf>
    <xf numFmtId="0" fontId="15" fillId="0" borderId="18" xfId="0" applyFont="1" applyFill="1" applyBorder="1" applyAlignment="1" applyProtection="1">
      <alignment horizontal="left" vertical="top" wrapText="1"/>
    </xf>
    <xf numFmtId="0" fontId="15" fillId="0" borderId="19" xfId="0" applyFont="1" applyFill="1" applyBorder="1" applyAlignment="1" applyProtection="1">
      <alignment horizontal="left" vertical="top" wrapText="1"/>
    </xf>
    <xf numFmtId="0" fontId="15" fillId="0" borderId="0" xfId="0" applyFont="1" applyFill="1" applyBorder="1" applyAlignment="1" applyProtection="1">
      <alignment horizontal="left" vertical="top" wrapText="1"/>
    </xf>
    <xf numFmtId="0" fontId="15" fillId="0" borderId="20" xfId="0" applyFont="1" applyFill="1" applyBorder="1" applyAlignment="1" applyProtection="1">
      <alignment horizontal="left" vertical="top" wrapText="1"/>
    </xf>
    <xf numFmtId="0" fontId="15" fillId="0" borderId="21" xfId="0" applyFont="1" applyFill="1" applyBorder="1" applyAlignment="1" applyProtection="1">
      <alignment horizontal="left" vertical="top" wrapText="1"/>
    </xf>
    <xf numFmtId="0" fontId="15" fillId="0" borderId="22" xfId="0" applyFont="1" applyFill="1" applyBorder="1" applyAlignment="1" applyProtection="1">
      <alignment horizontal="left" vertical="top" wrapText="1"/>
    </xf>
    <xf numFmtId="0" fontId="15" fillId="0" borderId="23" xfId="0" applyFont="1" applyFill="1" applyBorder="1" applyAlignment="1" applyProtection="1">
      <alignment horizontal="left" vertical="top" wrapText="1"/>
    </xf>
    <xf numFmtId="0" fontId="1" fillId="0" borderId="38" xfId="0" applyFont="1" applyFill="1" applyBorder="1" applyAlignment="1" applyProtection="1">
      <alignment horizontal="left" vertical="top" wrapText="1"/>
    </xf>
    <xf numFmtId="0" fontId="25" fillId="0" borderId="28" xfId="0" applyFont="1" applyFill="1" applyBorder="1" applyAlignment="1">
      <alignment horizontal="left" vertical="top" wrapText="1"/>
    </xf>
    <xf numFmtId="0" fontId="1" fillId="2" borderId="38" xfId="0" applyFont="1" applyFill="1" applyBorder="1" applyAlignment="1" applyProtection="1">
      <alignment horizontal="left" vertical="top" wrapText="1"/>
    </xf>
    <xf numFmtId="0" fontId="1" fillId="2" borderId="28" xfId="0" applyFont="1" applyFill="1" applyBorder="1" applyAlignment="1" applyProtection="1">
      <alignment horizontal="left" vertical="top" wrapText="1"/>
    </xf>
    <xf numFmtId="0" fontId="2" fillId="3" borderId="22" xfId="0" applyFont="1" applyFill="1" applyBorder="1" applyAlignment="1" applyProtection="1">
      <alignment horizontal="center" vertical="center" wrapText="1"/>
    </xf>
    <xf numFmtId="0" fontId="1" fillId="2" borderId="38" xfId="0" applyFont="1" applyFill="1" applyBorder="1" applyAlignment="1" applyProtection="1">
      <alignment horizontal="center" vertical="center" wrapText="1"/>
    </xf>
    <xf numFmtId="0" fontId="1" fillId="2" borderId="28" xfId="0" applyFont="1" applyFill="1" applyBorder="1" applyAlignment="1" applyProtection="1">
      <alignment horizontal="center" vertical="center" wrapText="1"/>
    </xf>
    <xf numFmtId="0" fontId="11" fillId="3" borderId="17" xfId="0" applyFont="1" applyFill="1" applyBorder="1" applyAlignment="1" applyProtection="1">
      <alignment horizontal="center" wrapText="1"/>
    </xf>
    <xf numFmtId="0" fontId="1" fillId="2" borderId="16" xfId="0" applyFont="1" applyFill="1" applyBorder="1" applyAlignment="1" applyProtection="1">
      <alignment horizontal="center"/>
      <protection locked="0"/>
    </xf>
    <xf numFmtId="0" fontId="1" fillId="2" borderId="17" xfId="0" applyFont="1" applyFill="1" applyBorder="1" applyAlignment="1" applyProtection="1">
      <alignment horizontal="center"/>
      <protection locked="0"/>
    </xf>
    <xf numFmtId="0" fontId="1" fillId="2" borderId="18" xfId="0" applyFont="1" applyFill="1" applyBorder="1" applyAlignment="1" applyProtection="1">
      <alignment horizontal="center"/>
      <protection locked="0"/>
    </xf>
    <xf numFmtId="0" fontId="24" fillId="2" borderId="38" xfId="1" applyFill="1" applyBorder="1" applyAlignment="1" applyProtection="1">
      <alignment horizontal="center"/>
      <protection locked="0"/>
    </xf>
    <xf numFmtId="0" fontId="1" fillId="2" borderId="14" xfId="0" applyFont="1" applyFill="1" applyBorder="1" applyAlignment="1" applyProtection="1">
      <alignment horizontal="center"/>
      <protection locked="0"/>
    </xf>
    <xf numFmtId="0" fontId="1" fillId="2" borderId="28" xfId="0" applyFont="1" applyFill="1" applyBorder="1" applyAlignment="1" applyProtection="1">
      <alignment horizontal="center"/>
      <protection locked="0"/>
    </xf>
    <xf numFmtId="0" fontId="4" fillId="3" borderId="0" xfId="0" applyFont="1" applyFill="1" applyBorder="1" applyAlignment="1" applyProtection="1">
      <alignment horizontal="left"/>
    </xf>
    <xf numFmtId="0" fontId="2" fillId="2" borderId="38" xfId="0" applyFont="1" applyFill="1" applyBorder="1" applyAlignment="1" applyProtection="1">
      <alignment horizontal="center" vertical="center" wrapText="1"/>
    </xf>
    <xf numFmtId="0" fontId="2" fillId="2" borderId="14" xfId="0" applyFont="1" applyFill="1" applyBorder="1" applyAlignment="1" applyProtection="1">
      <alignment horizontal="center" vertical="center" wrapText="1"/>
    </xf>
    <xf numFmtId="0" fontId="2" fillId="2" borderId="28" xfId="0" applyFont="1" applyFill="1" applyBorder="1" applyAlignment="1" applyProtection="1">
      <alignment horizontal="center" vertical="center" wrapText="1"/>
    </xf>
    <xf numFmtId="0" fontId="15" fillId="2" borderId="40" xfId="0" applyFont="1" applyFill="1" applyBorder="1" applyAlignment="1" applyProtection="1">
      <alignment horizontal="left" vertical="center" wrapText="1"/>
    </xf>
    <xf numFmtId="0" fontId="15" fillId="2" borderId="41" xfId="0" applyFont="1" applyFill="1" applyBorder="1" applyAlignment="1" applyProtection="1">
      <alignment horizontal="left" vertical="center" wrapText="1"/>
    </xf>
    <xf numFmtId="0" fontId="15" fillId="2" borderId="42" xfId="0" applyFont="1" applyFill="1" applyBorder="1" applyAlignment="1" applyProtection="1">
      <alignment horizontal="left" vertical="center" wrapText="1"/>
    </xf>
    <xf numFmtId="0" fontId="15" fillId="2" borderId="43" xfId="0" applyFont="1" applyFill="1" applyBorder="1" applyAlignment="1" applyProtection="1">
      <alignment horizontal="left" vertical="center" wrapText="1"/>
    </xf>
    <xf numFmtId="0" fontId="15" fillId="2" borderId="44" xfId="0" applyFont="1" applyFill="1" applyBorder="1" applyAlignment="1" applyProtection="1">
      <alignment horizontal="left" vertical="center" wrapText="1"/>
    </xf>
    <xf numFmtId="0" fontId="15" fillId="2" borderId="45" xfId="0" applyFont="1" applyFill="1" applyBorder="1" applyAlignment="1" applyProtection="1">
      <alignment horizontal="left" vertical="center" wrapText="1"/>
    </xf>
    <xf numFmtId="0" fontId="15" fillId="2" borderId="46" xfId="0" applyFont="1" applyFill="1" applyBorder="1" applyAlignment="1" applyProtection="1">
      <alignment horizontal="left" vertical="center" wrapText="1"/>
    </xf>
    <xf numFmtId="0" fontId="15" fillId="2" borderId="47" xfId="0" applyFont="1" applyFill="1" applyBorder="1" applyAlignment="1" applyProtection="1">
      <alignment horizontal="left" vertical="center" wrapText="1"/>
    </xf>
    <xf numFmtId="0" fontId="15" fillId="2" borderId="48" xfId="0" applyFont="1" applyFill="1" applyBorder="1" applyAlignment="1" applyProtection="1">
      <alignment horizontal="left" vertical="center" wrapText="1"/>
    </xf>
    <xf numFmtId="0" fontId="1" fillId="2" borderId="38" xfId="0" applyFont="1" applyFill="1" applyBorder="1" applyAlignment="1" applyProtection="1">
      <alignment horizontal="center"/>
      <protection locked="0"/>
    </xf>
    <xf numFmtId="0" fontId="22" fillId="3" borderId="0" xfId="0" applyFont="1" applyFill="1" applyBorder="1" applyAlignment="1" applyProtection="1">
      <alignment horizontal="left" vertical="center" wrapText="1"/>
    </xf>
    <xf numFmtId="0" fontId="15" fillId="0" borderId="38" xfId="0" applyFont="1" applyFill="1" applyBorder="1" applyAlignment="1" applyProtection="1">
      <alignment horizontal="left" vertical="top" wrapText="1"/>
    </xf>
    <xf numFmtId="0" fontId="15" fillId="0" borderId="14" xfId="0" applyFont="1" applyFill="1" applyBorder="1" applyAlignment="1" applyProtection="1">
      <alignment horizontal="left" vertical="top" wrapText="1"/>
    </xf>
    <xf numFmtId="0" fontId="15" fillId="0" borderId="28" xfId="0" applyFont="1" applyFill="1" applyBorder="1" applyAlignment="1" applyProtection="1">
      <alignment horizontal="left" vertical="top" wrapText="1"/>
    </xf>
    <xf numFmtId="0" fontId="2" fillId="0" borderId="38" xfId="0" applyFont="1" applyFill="1" applyBorder="1" applyAlignment="1" applyProtection="1">
      <alignment horizontal="center" vertical="top" wrapText="1"/>
    </xf>
    <xf numFmtId="0" fontId="33" fillId="0" borderId="14" xfId="0" applyFont="1" applyFill="1" applyBorder="1" applyAlignment="1">
      <alignment horizontal="center" vertical="top" wrapText="1"/>
    </xf>
    <xf numFmtId="0" fontId="25" fillId="0" borderId="14" xfId="0" applyFont="1" applyFill="1" applyBorder="1" applyAlignment="1">
      <alignment vertical="top" wrapText="1"/>
    </xf>
    <xf numFmtId="0" fontId="25" fillId="0" borderId="28" xfId="0" applyFont="1" applyFill="1" applyBorder="1" applyAlignment="1">
      <alignment vertical="top" wrapText="1"/>
    </xf>
    <xf numFmtId="0" fontId="2" fillId="2" borderId="16" xfId="0" applyFont="1" applyFill="1" applyBorder="1" applyAlignment="1" applyProtection="1">
      <alignment horizontal="center" vertical="top" wrapText="1"/>
    </xf>
    <xf numFmtId="0" fontId="2" fillId="2" borderId="17" xfId="0" applyFont="1" applyFill="1" applyBorder="1" applyAlignment="1" applyProtection="1">
      <alignment horizontal="center" vertical="top" wrapText="1"/>
    </xf>
    <xf numFmtId="0" fontId="2" fillId="2" borderId="18" xfId="0" applyFont="1" applyFill="1" applyBorder="1" applyAlignment="1" applyProtection="1">
      <alignment horizontal="center" vertical="top" wrapText="1"/>
    </xf>
    <xf numFmtId="0" fontId="1" fillId="0" borderId="28" xfId="0" applyFont="1" applyFill="1" applyBorder="1" applyAlignment="1" applyProtection="1">
      <alignment horizontal="left" vertical="top" wrapText="1"/>
    </xf>
    <xf numFmtId="0" fontId="1" fillId="2" borderId="46" xfId="0" applyFont="1" applyFill="1" applyBorder="1" applyAlignment="1" applyProtection="1">
      <alignment horizontal="left" vertical="top" wrapText="1"/>
    </xf>
    <xf numFmtId="0" fontId="1" fillId="2" borderId="48" xfId="0" applyFont="1" applyFill="1" applyBorder="1" applyAlignment="1" applyProtection="1">
      <alignment horizontal="left" vertical="top" wrapText="1"/>
    </xf>
    <xf numFmtId="0" fontId="1" fillId="2" borderId="40" xfId="0" applyFont="1" applyFill="1" applyBorder="1" applyAlignment="1" applyProtection="1">
      <alignment horizontal="left" vertical="top" wrapText="1"/>
    </xf>
    <xf numFmtId="0" fontId="1" fillId="2" borderId="42" xfId="0" applyFont="1" applyFill="1" applyBorder="1" applyAlignment="1" applyProtection="1">
      <alignment horizontal="left" vertical="top" wrapText="1"/>
    </xf>
    <xf numFmtId="0" fontId="1" fillId="2" borderId="60" xfId="0" applyFont="1" applyFill="1" applyBorder="1" applyAlignment="1" applyProtection="1">
      <alignment horizontal="left" vertical="top" wrapText="1"/>
    </xf>
    <xf numFmtId="0" fontId="1" fillId="2" borderId="61" xfId="0" applyFont="1" applyFill="1" applyBorder="1" applyAlignment="1" applyProtection="1">
      <alignment horizontal="left" vertical="top" wrapText="1"/>
    </xf>
    <xf numFmtId="0" fontId="2" fillId="3" borderId="34" xfId="0" applyFont="1" applyFill="1" applyBorder="1" applyAlignment="1" applyProtection="1">
      <alignment horizontal="center" vertical="center" wrapText="1"/>
    </xf>
    <xf numFmtId="0" fontId="2" fillId="3" borderId="59" xfId="0" applyFont="1" applyFill="1" applyBorder="1" applyAlignment="1" applyProtection="1">
      <alignment horizontal="center" vertical="center" wrapText="1"/>
    </xf>
    <xf numFmtId="0" fontId="2" fillId="3" borderId="39" xfId="0" applyFont="1" applyFill="1" applyBorder="1" applyAlignment="1" applyProtection="1">
      <alignment horizontal="center" vertical="center" wrapText="1"/>
    </xf>
    <xf numFmtId="0" fontId="2" fillId="3" borderId="36" xfId="0" applyFont="1" applyFill="1" applyBorder="1" applyAlignment="1" applyProtection="1">
      <alignment horizontal="center" vertical="center" wrapText="1"/>
    </xf>
    <xf numFmtId="0" fontId="2" fillId="3" borderId="52" xfId="0" applyFont="1" applyFill="1" applyBorder="1" applyAlignment="1" applyProtection="1">
      <alignment horizontal="center" vertical="center" wrapText="1"/>
    </xf>
    <xf numFmtId="0" fontId="2" fillId="3" borderId="55" xfId="0" applyFont="1" applyFill="1" applyBorder="1" applyAlignment="1" applyProtection="1">
      <alignment horizontal="center" vertical="center" wrapText="1"/>
    </xf>
    <xf numFmtId="0" fontId="1" fillId="2" borderId="21" xfId="0" applyFont="1" applyFill="1" applyBorder="1" applyAlignment="1" applyProtection="1">
      <alignment horizontal="left" vertical="top" wrapText="1"/>
    </xf>
    <xf numFmtId="0" fontId="1" fillId="2" borderId="23" xfId="0" applyFont="1" applyFill="1" applyBorder="1" applyAlignment="1" applyProtection="1">
      <alignment horizontal="left" vertical="top" wrapText="1"/>
    </xf>
    <xf numFmtId="0" fontId="1" fillId="2" borderId="43" xfId="0" applyFont="1" applyFill="1" applyBorder="1" applyAlignment="1" applyProtection="1">
      <alignment horizontal="left" vertical="top" wrapText="1"/>
    </xf>
    <xf numFmtId="0" fontId="1" fillId="2" borderId="45" xfId="0" applyFont="1" applyFill="1" applyBorder="1" applyAlignment="1" applyProtection="1">
      <alignment horizontal="left" vertical="top" wrapText="1"/>
    </xf>
    <xf numFmtId="0" fontId="0" fillId="0" borderId="14" xfId="0" applyBorder="1"/>
    <xf numFmtId="0" fontId="0" fillId="0" borderId="28" xfId="0" applyBorder="1"/>
    <xf numFmtId="0" fontId="35" fillId="3" borderId="17" xfId="0" applyFont="1" applyFill="1" applyBorder="1" applyAlignment="1">
      <alignment horizontal="center"/>
    </xf>
    <xf numFmtId="0" fontId="11" fillId="3" borderId="0" xfId="0" applyFont="1" applyFill="1" applyBorder="1" applyAlignment="1" applyProtection="1">
      <alignment horizontal="center" wrapText="1"/>
    </xf>
    <xf numFmtId="0" fontId="2" fillId="2" borderId="29" xfId="0" applyFont="1" applyFill="1" applyBorder="1" applyAlignment="1" applyProtection="1">
      <alignment horizontal="center" vertical="center" wrapText="1"/>
    </xf>
    <xf numFmtId="0" fontId="2" fillId="2" borderId="33" xfId="0" applyFont="1" applyFill="1" applyBorder="1" applyAlignment="1" applyProtection="1">
      <alignment horizontal="center" vertical="center" wrapText="1"/>
    </xf>
    <xf numFmtId="0" fontId="4" fillId="3" borderId="0" xfId="0" applyFont="1" applyFill="1" applyBorder="1" applyAlignment="1" applyProtection="1">
      <alignment horizontal="center" vertical="center" wrapText="1"/>
    </xf>
    <xf numFmtId="0" fontId="2" fillId="3" borderId="13" xfId="0" applyFont="1" applyFill="1" applyBorder="1" applyAlignment="1" applyProtection="1">
      <alignment horizontal="center" vertical="center" wrapText="1"/>
    </xf>
    <xf numFmtId="0" fontId="2" fillId="3" borderId="24" xfId="0" applyFont="1" applyFill="1" applyBorder="1" applyAlignment="1" applyProtection="1">
      <alignment horizontal="center" vertical="center" wrapText="1"/>
    </xf>
    <xf numFmtId="0" fontId="2" fillId="3" borderId="12" xfId="0" applyFont="1" applyFill="1" applyBorder="1" applyAlignment="1" applyProtection="1">
      <alignment horizontal="center" vertical="center" wrapText="1"/>
    </xf>
    <xf numFmtId="0" fontId="36" fillId="4" borderId="1" xfId="0" applyFont="1" applyFill="1" applyBorder="1" applyAlignment="1">
      <alignment horizontal="center"/>
    </xf>
    <xf numFmtId="0" fontId="29" fillId="0" borderId="38" xfId="0" applyFont="1" applyFill="1" applyBorder="1" applyAlignment="1">
      <alignment horizontal="center"/>
    </xf>
    <xf numFmtId="0" fontId="29" fillId="0" borderId="49" xfId="0" applyFont="1" applyFill="1" applyBorder="1" applyAlignment="1">
      <alignment horizontal="center"/>
    </xf>
    <xf numFmtId="0" fontId="31" fillId="3" borderId="22" xfId="0" applyFont="1" applyFill="1" applyBorder="1"/>
    <xf numFmtId="0" fontId="60" fillId="0" borderId="0" xfId="0" applyFont="1" applyAlignment="1" applyProtection="1">
      <alignment horizontal="left"/>
    </xf>
    <xf numFmtId="0" fontId="25" fillId="10" borderId="38" xfId="0" applyFont="1" applyFill="1" applyBorder="1" applyAlignment="1" applyProtection="1">
      <alignment horizontal="center" vertical="center"/>
    </xf>
    <xf numFmtId="0" fontId="25" fillId="10" borderId="14" xfId="0" applyFont="1" applyFill="1" applyBorder="1" applyAlignment="1" applyProtection="1">
      <alignment horizontal="center" vertical="center"/>
    </xf>
    <xf numFmtId="0" fontId="25" fillId="10" borderId="28" xfId="0" applyFont="1" applyFill="1" applyBorder="1" applyAlignment="1" applyProtection="1">
      <alignment horizontal="center" vertical="center"/>
    </xf>
    <xf numFmtId="0" fontId="25" fillId="10" borderId="36" xfId="0" applyFont="1" applyFill="1" applyBorder="1" applyAlignment="1" applyProtection="1">
      <alignment horizontal="left" vertical="center" wrapText="1"/>
    </xf>
    <xf numFmtId="0" fontId="25" fillId="10" borderId="52" xfId="0" applyFont="1" applyFill="1" applyBorder="1" applyAlignment="1" applyProtection="1">
      <alignment horizontal="left" vertical="center" wrapText="1"/>
    </xf>
    <xf numFmtId="0" fontId="25" fillId="10" borderId="55" xfId="0" applyFont="1" applyFill="1" applyBorder="1" applyAlignment="1" applyProtection="1">
      <alignment horizontal="left" vertical="center" wrapText="1"/>
    </xf>
    <xf numFmtId="0" fontId="25" fillId="10" borderId="50" xfId="0" applyFont="1" applyFill="1" applyBorder="1" applyAlignment="1" applyProtection="1">
      <alignment horizontal="left" vertical="center" wrapText="1"/>
    </xf>
    <xf numFmtId="0" fontId="25" fillId="10" borderId="53" xfId="0" applyFont="1" applyFill="1" applyBorder="1" applyAlignment="1" applyProtection="1">
      <alignment horizontal="left" vertical="center" wrapText="1"/>
    </xf>
    <xf numFmtId="0" fontId="25" fillId="10" borderId="56" xfId="0" applyFont="1" applyFill="1" applyBorder="1" applyAlignment="1" applyProtection="1">
      <alignment horizontal="left" vertical="center" wrapText="1"/>
    </xf>
    <xf numFmtId="0" fontId="62" fillId="11" borderId="37" xfId="0" applyFont="1" applyFill="1" applyBorder="1" applyAlignment="1" applyProtection="1">
      <alignment horizontal="center" vertical="center" wrapText="1"/>
    </xf>
    <xf numFmtId="0" fontId="62" fillId="11" borderId="54" xfId="0" applyFont="1" applyFill="1" applyBorder="1" applyAlignment="1" applyProtection="1">
      <alignment horizontal="center" vertical="center" wrapText="1"/>
    </xf>
    <xf numFmtId="0" fontId="64" fillId="12" borderId="36" xfId="4" applyFont="1" applyFill="1" applyBorder="1" applyAlignment="1" applyProtection="1">
      <alignment horizontal="center" wrapText="1"/>
      <protection locked="0"/>
    </xf>
    <xf numFmtId="0" fontId="64" fillId="12" borderId="55" xfId="4" applyFont="1" applyFill="1" applyBorder="1" applyAlignment="1" applyProtection="1">
      <alignment horizontal="center" wrapText="1"/>
      <protection locked="0"/>
    </xf>
    <xf numFmtId="0" fontId="64" fillId="12" borderId="34" xfId="4" applyFont="1" applyFill="1" applyBorder="1" applyAlignment="1" applyProtection="1">
      <alignment horizontal="center" wrapText="1"/>
      <protection locked="0"/>
    </xf>
    <xf numFmtId="0" fontId="64" fillId="12" borderId="39" xfId="4" applyFont="1" applyFill="1" applyBorder="1" applyAlignment="1" applyProtection="1">
      <alignment horizontal="center" wrapText="1"/>
      <protection locked="0"/>
    </xf>
    <xf numFmtId="0" fontId="25" fillId="0" borderId="36" xfId="0" applyFont="1" applyBorder="1" applyAlignment="1" applyProtection="1">
      <alignment horizontal="left" vertical="center" wrapText="1"/>
    </xf>
    <xf numFmtId="0" fontId="25" fillId="0" borderId="52" xfId="0" applyFont="1" applyBorder="1" applyAlignment="1" applyProtection="1">
      <alignment horizontal="left" vertical="center" wrapText="1"/>
    </xf>
    <xf numFmtId="0" fontId="25" fillId="0" borderId="55" xfId="0" applyFont="1" applyBorder="1" applyAlignment="1" applyProtection="1">
      <alignment horizontal="left" vertical="center" wrapText="1"/>
    </xf>
    <xf numFmtId="0" fontId="25" fillId="0" borderId="36" xfId="0" applyFont="1" applyBorder="1" applyAlignment="1" applyProtection="1">
      <alignment horizontal="center" vertical="center" wrapText="1"/>
    </xf>
    <xf numFmtId="0" fontId="25" fillId="0" borderId="52" xfId="0" applyFont="1" applyBorder="1" applyAlignment="1" applyProtection="1">
      <alignment horizontal="center" vertical="center" wrapText="1"/>
    </xf>
    <xf numFmtId="0" fontId="25" fillId="0" borderId="55" xfId="0" applyFont="1" applyBorder="1" applyAlignment="1" applyProtection="1">
      <alignment horizontal="center" vertical="center" wrapText="1"/>
    </xf>
    <xf numFmtId="0" fontId="66" fillId="8" borderId="36" xfId="4" applyFont="1" applyBorder="1" applyAlignment="1" applyProtection="1">
      <alignment horizontal="center" vertical="center"/>
      <protection locked="0"/>
    </xf>
    <xf numFmtId="0" fontId="66" fillId="8" borderId="55" xfId="4" applyFont="1" applyBorder="1" applyAlignment="1" applyProtection="1">
      <alignment horizontal="center" vertical="center"/>
      <protection locked="0"/>
    </xf>
    <xf numFmtId="0" fontId="66" fillId="12" borderId="36" xfId="4" applyFont="1" applyFill="1" applyBorder="1" applyAlignment="1" applyProtection="1">
      <alignment horizontal="center" vertical="center"/>
      <protection locked="0"/>
    </xf>
    <xf numFmtId="0" fontId="66" fillId="12" borderId="55" xfId="4" applyFont="1" applyFill="1" applyBorder="1" applyAlignment="1" applyProtection="1">
      <alignment horizontal="center" vertical="center"/>
      <protection locked="0"/>
    </xf>
    <xf numFmtId="0" fontId="64" fillId="8" borderId="36" xfId="4" applyFont="1" applyBorder="1" applyAlignment="1" applyProtection="1">
      <alignment horizontal="center" wrapText="1"/>
      <protection locked="0"/>
    </xf>
    <xf numFmtId="0" fontId="64" fillId="8" borderId="55" xfId="4" applyFont="1" applyBorder="1" applyAlignment="1" applyProtection="1">
      <alignment horizontal="center" wrapText="1"/>
      <protection locked="0"/>
    </xf>
    <xf numFmtId="0" fontId="64" fillId="8" borderId="34" xfId="4" applyFont="1" applyBorder="1" applyAlignment="1" applyProtection="1">
      <alignment horizontal="center" wrapText="1"/>
      <protection locked="0"/>
    </xf>
    <xf numFmtId="0" fontId="64" fillId="8" borderId="39" xfId="4" applyFont="1" applyBorder="1" applyAlignment="1" applyProtection="1">
      <alignment horizontal="center" wrapText="1"/>
      <protection locked="0"/>
    </xf>
    <xf numFmtId="0" fontId="62" fillId="11" borderId="27" xfId="0" applyFont="1" applyFill="1" applyBorder="1" applyAlignment="1" applyProtection="1">
      <alignment horizontal="center" vertical="center" wrapText="1"/>
    </xf>
    <xf numFmtId="0" fontId="62" fillId="11" borderId="48" xfId="0" applyFont="1" applyFill="1" applyBorder="1" applyAlignment="1" applyProtection="1">
      <alignment horizontal="center" vertical="center" wrapText="1"/>
    </xf>
    <xf numFmtId="0" fontId="62" fillId="11" borderId="37" xfId="0" applyFont="1" applyFill="1" applyBorder="1" applyAlignment="1" applyProtection="1">
      <alignment horizontal="center" vertical="center"/>
    </xf>
    <xf numFmtId="0" fontId="62" fillId="11" borderId="54" xfId="0" applyFont="1" applyFill="1" applyBorder="1" applyAlignment="1" applyProtection="1">
      <alignment horizontal="center" vertical="center"/>
    </xf>
    <xf numFmtId="0" fontId="66" fillId="8" borderId="27" xfId="4" applyFont="1" applyBorder="1" applyAlignment="1" applyProtection="1">
      <alignment horizontal="center" vertical="center" wrapText="1"/>
      <protection locked="0"/>
    </xf>
    <xf numFmtId="0" fontId="66" fillId="8" borderId="48" xfId="4" applyFont="1" applyBorder="1" applyAlignment="1" applyProtection="1">
      <alignment horizontal="center" vertical="center" wrapText="1"/>
      <protection locked="0"/>
    </xf>
    <xf numFmtId="0" fontId="66" fillId="12" borderId="27" xfId="4" applyFont="1" applyFill="1" applyBorder="1" applyAlignment="1" applyProtection="1">
      <alignment horizontal="center" vertical="center" wrapText="1"/>
      <protection locked="0"/>
    </xf>
    <xf numFmtId="0" fontId="66" fillId="12" borderId="48" xfId="4" applyFont="1" applyFill="1" applyBorder="1" applyAlignment="1" applyProtection="1">
      <alignment horizontal="center" vertical="center" wrapText="1"/>
      <protection locked="0"/>
    </xf>
    <xf numFmtId="0" fontId="62" fillId="11" borderId="44" xfId="0" applyFont="1" applyFill="1" applyBorder="1" applyAlignment="1" applyProtection="1">
      <alignment horizontal="center" vertical="center"/>
    </xf>
    <xf numFmtId="0" fontId="62" fillId="11" borderId="43" xfId="0" applyFont="1" applyFill="1" applyBorder="1" applyAlignment="1" applyProtection="1">
      <alignment horizontal="center" vertical="center" wrapText="1"/>
    </xf>
    <xf numFmtId="0" fontId="62" fillId="11" borderId="45" xfId="0" applyFont="1" applyFill="1" applyBorder="1" applyAlignment="1" applyProtection="1">
      <alignment horizontal="center" vertical="center"/>
    </xf>
    <xf numFmtId="0" fontId="25" fillId="0" borderId="26" xfId="0" applyFont="1" applyBorder="1" applyAlignment="1" applyProtection="1">
      <alignment horizontal="left" vertical="center" wrapText="1"/>
    </xf>
    <xf numFmtId="0" fontId="64" fillId="12" borderId="47" xfId="4" applyFont="1" applyFill="1" applyBorder="1" applyAlignment="1" applyProtection="1">
      <alignment horizontal="center" vertical="center"/>
      <protection locked="0"/>
    </xf>
    <xf numFmtId="0" fontId="64" fillId="12" borderId="48" xfId="4" applyFont="1" applyFill="1" applyBorder="1" applyAlignment="1" applyProtection="1">
      <alignment horizontal="center" vertical="center"/>
      <protection locked="0"/>
    </xf>
    <xf numFmtId="0" fontId="64" fillId="12" borderId="46" xfId="4" applyFont="1" applyFill="1" applyBorder="1" applyAlignment="1" applyProtection="1">
      <alignment horizontal="center" vertical="center" wrapText="1"/>
      <protection locked="0"/>
    </xf>
    <xf numFmtId="0" fontId="64" fillId="12" borderId="51" xfId="4" applyFont="1" applyFill="1" applyBorder="1" applyAlignment="1" applyProtection="1">
      <alignment horizontal="center" vertical="center" wrapText="1"/>
      <protection locked="0"/>
    </xf>
    <xf numFmtId="0" fontId="64" fillId="12" borderId="27" xfId="4" applyFont="1" applyFill="1" applyBorder="1" applyAlignment="1" applyProtection="1">
      <alignment horizontal="center" vertical="center" wrapText="1"/>
      <protection locked="0"/>
    </xf>
    <xf numFmtId="0" fontId="64" fillId="12" borderId="48" xfId="4" applyFont="1" applyFill="1" applyBorder="1" applyAlignment="1" applyProtection="1">
      <alignment horizontal="center" vertical="center" wrapText="1"/>
      <protection locked="0"/>
    </xf>
    <xf numFmtId="0" fontId="62" fillId="11" borderId="47" xfId="0" applyFont="1" applyFill="1" applyBorder="1" applyAlignment="1" applyProtection="1">
      <alignment horizontal="center" vertical="center" wrapText="1"/>
    </xf>
    <xf numFmtId="0" fontId="64" fillId="8" borderId="47" xfId="4" applyFont="1" applyBorder="1" applyAlignment="1" applyProtection="1">
      <alignment horizontal="center" vertical="center"/>
      <protection locked="0"/>
    </xf>
    <xf numFmtId="10" fontId="64" fillId="8" borderId="27" xfId="4" applyNumberFormat="1" applyFont="1" applyBorder="1" applyAlignment="1" applyProtection="1">
      <alignment horizontal="center" vertical="center" wrapText="1"/>
      <protection locked="0"/>
    </xf>
    <xf numFmtId="10" fontId="64" fillId="8" borderId="51" xfId="4" applyNumberFormat="1" applyFont="1" applyBorder="1" applyAlignment="1" applyProtection="1">
      <alignment horizontal="center" vertical="center" wrapText="1"/>
      <protection locked="0"/>
    </xf>
    <xf numFmtId="0" fontId="64" fillId="8" borderId="27" xfId="4" applyFont="1" applyBorder="1" applyAlignment="1" applyProtection="1">
      <alignment horizontal="center" vertical="center" wrapText="1"/>
      <protection locked="0"/>
    </xf>
    <xf numFmtId="0" fontId="64" fillId="8" borderId="47" xfId="4" applyFont="1" applyBorder="1" applyAlignment="1" applyProtection="1">
      <alignment horizontal="center" vertical="center" wrapText="1"/>
      <protection locked="0"/>
    </xf>
    <xf numFmtId="0" fontId="64" fillId="8" borderId="48" xfId="4" applyFont="1" applyBorder="1" applyAlignment="1" applyProtection="1">
      <alignment horizontal="center" vertical="center" wrapText="1"/>
      <protection locked="0"/>
    </xf>
    <xf numFmtId="0" fontId="64" fillId="8" borderId="27" xfId="4" applyFont="1" applyBorder="1" applyAlignment="1" applyProtection="1">
      <alignment horizontal="center"/>
      <protection locked="0"/>
    </xf>
    <xf numFmtId="0" fontId="64" fillId="8" borderId="48" xfId="4" applyFont="1" applyBorder="1" applyAlignment="1" applyProtection="1">
      <alignment horizontal="center"/>
      <protection locked="0"/>
    </xf>
    <xf numFmtId="0" fontId="64" fillId="12" borderId="27" xfId="4" applyFont="1" applyFill="1" applyBorder="1" applyAlignment="1" applyProtection="1">
      <alignment horizontal="center" vertical="center"/>
      <protection locked="0"/>
    </xf>
    <xf numFmtId="0" fontId="64" fillId="12" borderId="51" xfId="4" applyFont="1" applyFill="1" applyBorder="1" applyAlignment="1" applyProtection="1">
      <alignment horizontal="center" vertical="center"/>
      <protection locked="0"/>
    </xf>
    <xf numFmtId="0" fontId="64" fillId="8" borderId="27" xfId="4" applyFont="1" applyBorder="1" applyAlignment="1" applyProtection="1">
      <alignment horizontal="center" vertical="center"/>
      <protection locked="0"/>
    </xf>
    <xf numFmtId="0" fontId="64" fillId="8" borderId="51" xfId="4" applyFont="1" applyBorder="1" applyAlignment="1" applyProtection="1">
      <alignment horizontal="center" vertical="center"/>
      <protection locked="0"/>
    </xf>
    <xf numFmtId="0" fontId="25" fillId="10" borderId="29" xfId="0" applyFont="1" applyFill="1" applyBorder="1" applyAlignment="1" applyProtection="1">
      <alignment horizontal="center" vertical="center"/>
    </xf>
    <xf numFmtId="0" fontId="25" fillId="10" borderId="58" xfId="0" applyFont="1" applyFill="1" applyBorder="1" applyAlignment="1" applyProtection="1">
      <alignment horizontal="center" vertical="center"/>
    </xf>
    <xf numFmtId="0" fontId="25" fillId="10" borderId="15" xfId="0" applyFont="1" applyFill="1" applyBorder="1" applyAlignment="1" applyProtection="1">
      <alignment horizontal="center" vertical="center"/>
    </xf>
    <xf numFmtId="0" fontId="62" fillId="11" borderId="43" xfId="0" applyFont="1" applyFill="1" applyBorder="1" applyAlignment="1" applyProtection="1">
      <alignment horizontal="center" vertical="center"/>
    </xf>
    <xf numFmtId="0" fontId="64" fillId="8" borderId="51" xfId="4" applyFont="1" applyBorder="1" applyAlignment="1" applyProtection="1">
      <alignment horizontal="center" vertical="center" wrapText="1"/>
      <protection locked="0"/>
    </xf>
    <xf numFmtId="0" fontId="25" fillId="0" borderId="10" xfId="0" applyFont="1" applyBorder="1" applyAlignment="1" applyProtection="1">
      <alignment horizontal="left" vertical="center" wrapText="1"/>
    </xf>
    <xf numFmtId="0" fontId="62" fillId="11" borderId="51" xfId="0" applyFont="1" applyFill="1" applyBorder="1" applyAlignment="1" applyProtection="1">
      <alignment horizontal="center" vertical="center" wrapText="1"/>
    </xf>
    <xf numFmtId="0" fontId="25" fillId="0" borderId="10" xfId="0" applyFont="1" applyBorder="1" applyAlignment="1" applyProtection="1">
      <alignment horizontal="center" vertical="center" wrapText="1"/>
    </xf>
    <xf numFmtId="0" fontId="64" fillId="8" borderId="36" xfId="4" applyFont="1" applyBorder="1" applyAlignment="1" applyProtection="1">
      <alignment horizontal="center" vertical="center"/>
      <protection locked="0"/>
    </xf>
    <xf numFmtId="0" fontId="64" fillId="8" borderId="55" xfId="4" applyFont="1" applyBorder="1" applyAlignment="1" applyProtection="1">
      <alignment horizontal="center" vertical="center"/>
      <protection locked="0"/>
    </xf>
    <xf numFmtId="0" fontId="64" fillId="9" borderId="36" xfId="4" applyFont="1" applyFill="1" applyBorder="1" applyAlignment="1" applyProtection="1">
      <alignment horizontal="center" vertical="center"/>
      <protection locked="0"/>
    </xf>
    <xf numFmtId="0" fontId="64" fillId="9" borderId="55" xfId="4" applyFont="1" applyFill="1" applyBorder="1" applyAlignment="1" applyProtection="1">
      <alignment horizontal="center" vertical="center"/>
      <protection locked="0"/>
    </xf>
    <xf numFmtId="0" fontId="25" fillId="10" borderId="57" xfId="0" applyFont="1" applyFill="1" applyBorder="1" applyAlignment="1" applyProtection="1">
      <alignment horizontal="center" vertical="center"/>
    </xf>
    <xf numFmtId="0" fontId="25" fillId="10" borderId="33" xfId="0" applyFont="1" applyFill="1" applyBorder="1" applyAlignment="1" applyProtection="1">
      <alignment horizontal="center" vertical="center"/>
    </xf>
    <xf numFmtId="0" fontId="64" fillId="12" borderId="34" xfId="4" applyFont="1" applyFill="1" applyBorder="1" applyAlignment="1" applyProtection="1">
      <alignment horizontal="center" vertical="center"/>
      <protection locked="0"/>
    </xf>
    <xf numFmtId="0" fontId="64" fillId="12" borderId="39" xfId="4" applyFont="1" applyFill="1" applyBorder="1" applyAlignment="1" applyProtection="1">
      <alignment horizontal="center" vertical="center"/>
      <protection locked="0"/>
    </xf>
    <xf numFmtId="0" fontId="64" fillId="8" borderId="34" xfId="4" applyFont="1" applyBorder="1" applyAlignment="1" applyProtection="1">
      <alignment horizontal="center" vertical="center"/>
      <protection locked="0"/>
    </xf>
    <xf numFmtId="0" fontId="64" fillId="8" borderId="39" xfId="4" applyFont="1" applyBorder="1" applyAlignment="1" applyProtection="1">
      <alignment horizontal="center" vertical="center"/>
      <protection locked="0"/>
    </xf>
    <xf numFmtId="0" fontId="64" fillId="12" borderId="36" xfId="4" applyFont="1" applyFill="1" applyBorder="1" applyAlignment="1" applyProtection="1">
      <alignment horizontal="center" vertical="center"/>
      <protection locked="0"/>
    </xf>
    <xf numFmtId="0" fontId="64" fillId="12" borderId="55" xfId="4" applyFont="1" applyFill="1" applyBorder="1" applyAlignment="1" applyProtection="1">
      <alignment horizontal="center" vertical="center"/>
      <protection locked="0"/>
    </xf>
    <xf numFmtId="0" fontId="25" fillId="10" borderId="36" xfId="0" applyFont="1" applyFill="1" applyBorder="1" applyAlignment="1" applyProtection="1">
      <alignment horizontal="center" vertical="center" wrapText="1"/>
    </xf>
    <xf numFmtId="0" fontId="25" fillId="10" borderId="52" xfId="0" applyFont="1" applyFill="1" applyBorder="1" applyAlignment="1" applyProtection="1">
      <alignment horizontal="center" vertical="center" wrapText="1"/>
    </xf>
    <xf numFmtId="0" fontId="25" fillId="10" borderId="55" xfId="0" applyFont="1" applyFill="1" applyBorder="1" applyAlignment="1" applyProtection="1">
      <alignment horizontal="center" vertical="center" wrapText="1"/>
    </xf>
    <xf numFmtId="10" fontId="64" fillId="12" borderId="27" xfId="4" applyNumberFormat="1" applyFont="1" applyFill="1" applyBorder="1" applyAlignment="1" applyProtection="1">
      <alignment horizontal="center" vertical="center"/>
      <protection locked="0"/>
    </xf>
    <xf numFmtId="10" fontId="64" fillId="12" borderId="51" xfId="4" applyNumberFormat="1" applyFont="1" applyFill="1" applyBorder="1" applyAlignment="1" applyProtection="1">
      <alignment horizontal="center" vertical="center"/>
      <protection locked="0"/>
    </xf>
    <xf numFmtId="0" fontId="66" fillId="12" borderId="27" xfId="4" applyFont="1" applyFill="1" applyBorder="1" applyAlignment="1" applyProtection="1">
      <alignment horizontal="center" vertical="center"/>
      <protection locked="0"/>
    </xf>
    <xf numFmtId="0" fontId="66" fillId="12" borderId="51" xfId="4" applyFont="1" applyFill="1" applyBorder="1" applyAlignment="1" applyProtection="1">
      <alignment horizontal="center" vertical="center"/>
      <protection locked="0"/>
    </xf>
    <xf numFmtId="0" fontId="25" fillId="0" borderId="50" xfId="0" applyFont="1" applyBorder="1" applyAlignment="1" applyProtection="1">
      <alignment horizontal="left" vertical="center" wrapText="1"/>
    </xf>
    <xf numFmtId="0" fontId="25" fillId="0" borderId="56" xfId="0" applyFont="1" applyBorder="1" applyAlignment="1" applyProtection="1">
      <alignment horizontal="left" vertical="center" wrapText="1"/>
    </xf>
    <xf numFmtId="0" fontId="66" fillId="8" borderId="27" xfId="4" applyFont="1" applyBorder="1" applyAlignment="1" applyProtection="1">
      <alignment horizontal="center" vertical="center"/>
      <protection locked="0"/>
    </xf>
    <xf numFmtId="0" fontId="66" fillId="8" borderId="51" xfId="4" applyFont="1" applyBorder="1" applyAlignment="1" applyProtection="1">
      <alignment horizontal="center" vertical="center"/>
      <protection locked="0"/>
    </xf>
    <xf numFmtId="0" fontId="57" fillId="3" borderId="17" xfId="0" applyFont="1" applyFill="1" applyBorder="1" applyAlignment="1">
      <alignment horizontal="center" vertical="center"/>
    </xf>
    <xf numFmtId="0" fontId="20" fillId="3" borderId="16" xfId="0" applyFont="1" applyFill="1" applyBorder="1" applyAlignment="1">
      <alignment horizontal="center" vertical="top" wrapText="1"/>
    </xf>
    <xf numFmtId="0" fontId="20" fillId="3" borderId="17" xfId="0" applyFont="1" applyFill="1" applyBorder="1" applyAlignment="1">
      <alignment horizontal="center" vertical="top" wrapText="1"/>
    </xf>
    <xf numFmtId="0" fontId="26" fillId="3" borderId="17" xfId="0" applyFont="1" applyFill="1" applyBorder="1" applyAlignment="1">
      <alignment horizontal="center" vertical="top" wrapText="1"/>
    </xf>
    <xf numFmtId="0" fontId="59" fillId="3" borderId="21" xfId="1" applyFont="1" applyFill="1" applyBorder="1" applyAlignment="1" applyProtection="1">
      <alignment horizontal="center" vertical="top" wrapText="1"/>
    </xf>
    <xf numFmtId="0" fontId="59" fillId="3" borderId="22" xfId="1" applyFont="1" applyFill="1" applyBorder="1" applyAlignment="1" applyProtection="1">
      <alignment horizontal="center" vertical="top" wrapText="1"/>
    </xf>
    <xf numFmtId="0" fontId="58" fillId="2" borderId="27" xfId="0" applyFont="1" applyFill="1" applyBorder="1" applyAlignment="1">
      <alignment horizontal="center" vertical="center"/>
    </xf>
    <xf numFmtId="0" fontId="58" fillId="2" borderId="47" xfId="0" applyFont="1" applyFill="1" applyBorder="1" applyAlignment="1">
      <alignment horizontal="center" vertical="center"/>
    </xf>
    <xf numFmtId="0" fontId="58" fillId="2" borderId="51" xfId="0" applyFont="1" applyFill="1" applyBorder="1" applyAlignment="1">
      <alignment horizontal="center" vertical="center"/>
    </xf>
    <xf numFmtId="0" fontId="64" fillId="8" borderId="27" xfId="4" applyFont="1" applyBorder="1" applyAlignment="1" applyProtection="1">
      <alignment horizontal="left" vertical="center" wrapText="1"/>
      <protection locked="0"/>
    </xf>
    <xf numFmtId="0" fontId="64" fillId="8" borderId="47" xfId="4" applyFont="1" applyBorder="1" applyAlignment="1" applyProtection="1">
      <alignment horizontal="left" vertical="center" wrapText="1"/>
      <protection locked="0"/>
    </xf>
    <xf numFmtId="0" fontId="64" fillId="8" borderId="48" xfId="4" applyFont="1" applyBorder="1" applyAlignment="1" applyProtection="1">
      <alignment horizontal="left" vertical="center" wrapText="1"/>
      <protection locked="0"/>
    </xf>
    <xf numFmtId="0" fontId="64" fillId="12" borderId="27" xfId="4" applyFont="1" applyFill="1" applyBorder="1" applyAlignment="1" applyProtection="1">
      <alignment horizontal="left" vertical="center" wrapText="1"/>
      <protection locked="0"/>
    </xf>
    <xf numFmtId="0" fontId="64" fillId="12" borderId="47" xfId="4" applyFont="1" applyFill="1" applyBorder="1" applyAlignment="1" applyProtection="1">
      <alignment horizontal="left" vertical="center" wrapText="1"/>
      <protection locked="0"/>
    </xf>
    <xf numFmtId="0" fontId="64" fillId="12" borderId="48" xfId="4" applyFont="1" applyFill="1" applyBorder="1" applyAlignment="1" applyProtection="1">
      <alignment horizontal="left" vertical="center" wrapText="1"/>
      <protection locked="0"/>
    </xf>
    <xf numFmtId="0" fontId="64" fillId="12" borderId="27" xfId="4" applyFont="1" applyFill="1" applyBorder="1" applyAlignment="1" applyProtection="1">
      <alignment horizontal="center"/>
      <protection locked="0"/>
    </xf>
    <xf numFmtId="0" fontId="64" fillId="12" borderId="48" xfId="4" applyFont="1" applyFill="1" applyBorder="1" applyAlignment="1" applyProtection="1">
      <alignment horizontal="center"/>
      <protection locked="0"/>
    </xf>
  </cellXfs>
  <cellStyles count="46">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3" builtinId="27" customBuiltin="1"/>
    <cellStyle name="Calculation" xfId="14" builtinId="22" customBuiltin="1"/>
    <cellStyle name="Check Cell" xfId="16" builtinId="23" customBuiltin="1"/>
    <cellStyle name="Comma" xfId="5" builtinId="3"/>
    <cellStyle name="Comma 2 19 2" xfId="6"/>
    <cellStyle name="Explanatory Text" xfId="19" builtinId="53" customBuiltin="1"/>
    <cellStyle name="Good" xfId="2" builtinId="26" customBuiltin="1"/>
    <cellStyle name="Heading 1" xfId="8" builtinId="16" customBuiltin="1"/>
    <cellStyle name="Heading 2" xfId="9" builtinId="17" customBuiltin="1"/>
    <cellStyle name="Heading 3" xfId="10" builtinId="18" customBuiltin="1"/>
    <cellStyle name="Heading 4" xfId="11" builtinId="19" customBuiltin="1"/>
    <cellStyle name="Hyperlink" xfId="1" builtinId="8"/>
    <cellStyle name="Input" xfId="12" builtinId="20" customBuiltin="1"/>
    <cellStyle name="Linked Cell" xfId="15" builtinId="24" customBuiltin="1"/>
    <cellStyle name="Neutral" xfId="4" builtinId="28" customBuiltin="1"/>
    <cellStyle name="Normal" xfId="0" builtinId="0"/>
    <cellStyle name="Normal 2" xfId="45"/>
    <cellStyle name="Note" xfId="18" builtinId="10" customBuiltin="1"/>
    <cellStyle name="Output" xfId="13" builtinId="21" customBuiltin="1"/>
    <cellStyle name="Title" xfId="7" builtinId="15" customBuiltin="1"/>
    <cellStyle name="Total" xfId="20" builtinId="25" customBuiltin="1"/>
    <cellStyle name="Warning Text" xfId="17"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685800</xdr:colOff>
      <xdr:row>0</xdr:row>
      <xdr:rowOff>152400</xdr:rowOff>
    </xdr:from>
    <xdr:to>
      <xdr:col>2</xdr:col>
      <xdr:colOff>923925</xdr:colOff>
      <xdr:row>6</xdr:row>
      <xdr:rowOff>47625</xdr:rowOff>
    </xdr:to>
    <xdr:sp macro="" textlink="">
      <xdr:nvSpPr>
        <xdr:cNvPr id="1033" name="AutoShape 4">
          <a:extLst>
            <a:ext uri="{FF2B5EF4-FFF2-40B4-BE49-F238E27FC236}">
              <a16:creationId xmlns:a16="http://schemas.microsoft.com/office/drawing/2014/main" id="{00000000-0008-0000-0000-000009040000}"/>
            </a:ext>
          </a:extLst>
        </xdr:cNvPr>
        <xdr:cNvSpPr>
          <a:spLocks noChangeAspect="1" noChangeArrowheads="1"/>
        </xdr:cNvSpPr>
      </xdr:nvSpPr>
      <xdr:spPr bwMode="auto">
        <a:xfrm>
          <a:off x="857250" y="152400"/>
          <a:ext cx="962025" cy="11430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sp>
    <xdr:clientData/>
  </xdr:twoCellAnchor>
  <xdr:twoCellAnchor>
    <xdr:from>
      <xdr:col>1</xdr:col>
      <xdr:colOff>19050</xdr:colOff>
      <xdr:row>1</xdr:row>
      <xdr:rowOff>9525</xdr:rowOff>
    </xdr:from>
    <xdr:to>
      <xdr:col>2</xdr:col>
      <xdr:colOff>85725</xdr:colOff>
      <xdr:row>3</xdr:row>
      <xdr:rowOff>180975</xdr:rowOff>
    </xdr:to>
    <xdr:pic>
      <xdr:nvPicPr>
        <xdr:cNvPr id="1034" name="Picture 6">
          <a:extLst>
            <a:ext uri="{FF2B5EF4-FFF2-40B4-BE49-F238E27FC236}">
              <a16:creationId xmlns:a16="http://schemas.microsoft.com/office/drawing/2014/main" id="{00000000-0008-0000-0000-00000A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3007" b="23802"/>
        <a:stretch>
          <a:fillRect/>
        </a:stretch>
      </xdr:blipFill>
      <xdr:spPr bwMode="auto">
        <a:xfrm>
          <a:off x="190500" y="209550"/>
          <a:ext cx="790575" cy="6191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23131</xdr:colOff>
      <xdr:row>1</xdr:row>
      <xdr:rowOff>36739</xdr:rowOff>
    </xdr:from>
    <xdr:to>
      <xdr:col>1</xdr:col>
      <xdr:colOff>1440778</xdr:colOff>
      <xdr:row>4</xdr:row>
      <xdr:rowOff>54428</xdr:rowOff>
    </xdr:to>
    <xdr:pic>
      <xdr:nvPicPr>
        <xdr:cNvPr id="3" name="logo-image" descr="Home">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7238" y="240846"/>
          <a:ext cx="1417647" cy="10382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Archive/El-Arini/Database/Project%20Management_July_21_20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Form"/>
      <sheetName val="Sheet3"/>
      <sheetName val="Dropdowns"/>
    </sheetNames>
    <sheetDataSet>
      <sheetData sheetId="0"/>
      <sheetData sheetId="1"/>
      <sheetData sheetId="2"/>
      <sheetData sheetId="3">
        <row r="2">
          <cell r="G2" t="str">
            <v>January</v>
          </cell>
          <cell r="H2">
            <v>2010</v>
          </cell>
        </row>
        <row r="3">
          <cell r="G3" t="str">
            <v>February</v>
          </cell>
          <cell r="H3">
            <v>2011</v>
          </cell>
        </row>
        <row r="4">
          <cell r="G4" t="str">
            <v>March</v>
          </cell>
          <cell r="H4">
            <v>2012</v>
          </cell>
        </row>
        <row r="5">
          <cell r="G5" t="str">
            <v>April</v>
          </cell>
          <cell r="H5">
            <v>2013</v>
          </cell>
        </row>
        <row r="6">
          <cell r="G6" t="str">
            <v>May</v>
          </cell>
          <cell r="H6">
            <v>2014</v>
          </cell>
        </row>
        <row r="7">
          <cell r="G7" t="str">
            <v>June</v>
          </cell>
          <cell r="H7">
            <v>2015</v>
          </cell>
        </row>
        <row r="8">
          <cell r="G8" t="str">
            <v>July</v>
          </cell>
          <cell r="H8">
            <v>2016</v>
          </cell>
        </row>
        <row r="9">
          <cell r="G9" t="str">
            <v>August</v>
          </cell>
          <cell r="H9">
            <v>2017</v>
          </cell>
        </row>
        <row r="10">
          <cell r="G10" t="str">
            <v>September</v>
          </cell>
          <cell r="H10">
            <v>2018</v>
          </cell>
        </row>
        <row r="11">
          <cell r="G11" t="str">
            <v>October</v>
          </cell>
          <cell r="H11">
            <v>2019</v>
          </cell>
        </row>
        <row r="12">
          <cell r="G12" t="str">
            <v>November</v>
          </cell>
          <cell r="H12">
            <v>2020</v>
          </cell>
        </row>
        <row r="13">
          <cell r="G13" t="str">
            <v xml:space="preserve">December </v>
          </cell>
          <cell r="H13">
            <v>2021</v>
          </cell>
        </row>
        <row r="14">
          <cell r="H14">
            <v>2022</v>
          </cell>
        </row>
        <row r="15">
          <cell r="H15">
            <v>2023</v>
          </cell>
        </row>
        <row r="16">
          <cell r="H16">
            <v>2024</v>
          </cell>
        </row>
        <row r="17">
          <cell r="H17">
            <v>2025</v>
          </cell>
        </row>
        <row r="18">
          <cell r="H18">
            <v>2026</v>
          </cell>
        </row>
        <row r="19">
          <cell r="H19">
            <v>2027</v>
          </cell>
        </row>
        <row r="20">
          <cell r="H20">
            <v>2028</v>
          </cell>
        </row>
        <row r="21">
          <cell r="H21">
            <v>2029</v>
          </cell>
        </row>
        <row r="22">
          <cell r="H22">
            <v>2030</v>
          </cell>
        </row>
        <row r="23">
          <cell r="H23">
            <v>2031</v>
          </cell>
        </row>
        <row r="24">
          <cell r="H24">
            <v>2032</v>
          </cell>
        </row>
        <row r="25">
          <cell r="H25">
            <v>2033</v>
          </cell>
        </row>
        <row r="26">
          <cell r="H26">
            <v>2034</v>
          </cell>
        </row>
        <row r="27">
          <cell r="H27">
            <v>2035</v>
          </cell>
        </row>
        <row r="28">
          <cell r="H28">
            <v>2036</v>
          </cell>
        </row>
        <row r="29">
          <cell r="H29">
            <v>2037</v>
          </cell>
        </row>
        <row r="30">
          <cell r="H30">
            <v>2038</v>
          </cell>
        </row>
        <row r="31">
          <cell r="H31">
            <v>2039</v>
          </cell>
        </row>
        <row r="32">
          <cell r="H32">
            <v>2040</v>
          </cell>
        </row>
        <row r="33">
          <cell r="H33">
            <v>2041</v>
          </cell>
        </row>
        <row r="34">
          <cell r="H34">
            <v>2042</v>
          </cell>
        </row>
        <row r="35">
          <cell r="H35">
            <v>2043</v>
          </cell>
        </row>
        <row r="36">
          <cell r="H36">
            <v>2044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nasheeth.thoha@undp.org" TargetMode="External"/><Relationship Id="rId2" Type="http://schemas.openxmlformats.org/officeDocument/2006/relationships/hyperlink" Target="mailto:shaheeda.adam@environment.gov.mv" TargetMode="External"/><Relationship Id="rId1" Type="http://schemas.openxmlformats.org/officeDocument/2006/relationships/hyperlink" Target="mailto:najfa.razee@environment.gov.mv" TargetMode="Externa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hyperlink" Target="mailto:Nasheeth.thoha@undp.org" TargetMode="External"/><Relationship Id="rId2" Type="http://schemas.openxmlformats.org/officeDocument/2006/relationships/hyperlink" Target="mailto:najfa.razee@environment.gov.mv" TargetMode="External"/><Relationship Id="rId1" Type="http://schemas.openxmlformats.org/officeDocument/2006/relationships/hyperlink" Target="mailto:nasheeth.thoha@undp.org" TargetMode="Externa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7"/>
  <sheetViews>
    <sheetView tabSelected="1" topLeftCell="B1" zoomScale="90" zoomScaleNormal="90" zoomScalePageLayoutView="90" workbookViewId="0">
      <selection activeCell="F13" sqref="F13"/>
    </sheetView>
  </sheetViews>
  <sheetFormatPr defaultColWidth="102.36328125" defaultRowHeight="14" x14ac:dyDescent="0.3"/>
  <cols>
    <col min="1" max="1" width="2.453125" style="1" customWidth="1"/>
    <col min="2" max="2" width="10.90625" style="134" customWidth="1"/>
    <col min="3" max="3" width="14.90625" style="134" customWidth="1"/>
    <col min="4" max="4" width="87.08984375" style="1" customWidth="1"/>
    <col min="5" max="5" width="3.6328125" style="1" customWidth="1"/>
    <col min="6" max="6" width="9.08984375" style="1" customWidth="1"/>
    <col min="7" max="7" width="12.36328125" style="2" customWidth="1"/>
    <col min="8" max="8" width="15.453125" style="2" hidden="1" customWidth="1"/>
    <col min="9" max="13" width="0" style="2" hidden="1" customWidth="1"/>
    <col min="14" max="15" width="9.08984375" style="2" hidden="1" customWidth="1"/>
    <col min="16" max="16" width="0" style="2" hidden="1" customWidth="1"/>
    <col min="17" max="251" width="9.08984375" style="1" customWidth="1"/>
    <col min="252" max="252" width="2.6328125" style="1" customWidth="1"/>
    <col min="253" max="254" width="9.08984375" style="1" customWidth="1"/>
    <col min="255" max="255" width="17.36328125" style="1" customWidth="1"/>
    <col min="256" max="16384" width="102.36328125" style="1"/>
  </cols>
  <sheetData>
    <row r="1" spans="2:16" ht="14.5" thickBot="1" x14ac:dyDescent="0.35"/>
    <row r="2" spans="2:16" ht="14.5" thickBot="1" x14ac:dyDescent="0.35">
      <c r="B2" s="135"/>
      <c r="C2" s="136"/>
      <c r="D2" s="79"/>
      <c r="E2" s="80"/>
    </row>
    <row r="3" spans="2:16" ht="18" thickBot="1" x14ac:dyDescent="0.4">
      <c r="B3" s="137"/>
      <c r="C3" s="138"/>
      <c r="D3" s="91" t="s">
        <v>244</v>
      </c>
      <c r="E3" s="82"/>
    </row>
    <row r="4" spans="2:16" ht="14.5" thickBot="1" x14ac:dyDescent="0.35">
      <c r="B4" s="137"/>
      <c r="C4" s="138"/>
      <c r="D4" s="81"/>
      <c r="E4" s="82"/>
    </row>
    <row r="5" spans="2:16" ht="14.5" thickBot="1" x14ac:dyDescent="0.35">
      <c r="B5" s="137"/>
      <c r="C5" s="141" t="s">
        <v>287</v>
      </c>
      <c r="D5" s="149" t="s">
        <v>831</v>
      </c>
      <c r="E5" s="82"/>
    </row>
    <row r="6" spans="2:16" s="3" customFormat="1" ht="14.5" thickBot="1" x14ac:dyDescent="0.35">
      <c r="B6" s="139"/>
      <c r="C6" s="89"/>
      <c r="D6" s="49"/>
      <c r="E6" s="47"/>
      <c r="G6" s="2"/>
      <c r="H6" s="2"/>
      <c r="I6" s="2"/>
      <c r="J6" s="2"/>
      <c r="K6" s="2"/>
      <c r="L6" s="2"/>
      <c r="M6" s="2"/>
      <c r="N6" s="2"/>
      <c r="O6" s="2"/>
      <c r="P6" s="2"/>
    </row>
    <row r="7" spans="2:16" s="3" customFormat="1" ht="30.75" customHeight="1" thickBot="1" x14ac:dyDescent="0.35">
      <c r="B7" s="139"/>
      <c r="C7" s="83" t="s">
        <v>214</v>
      </c>
      <c r="D7" s="14" t="s">
        <v>818</v>
      </c>
      <c r="E7" s="47"/>
      <c r="G7" s="2"/>
      <c r="H7" s="2"/>
      <c r="I7" s="2"/>
      <c r="J7" s="2"/>
      <c r="K7" s="2"/>
      <c r="L7" s="2"/>
      <c r="M7" s="2"/>
      <c r="N7" s="2"/>
      <c r="O7" s="2"/>
      <c r="P7" s="2"/>
    </row>
    <row r="8" spans="2:16" s="3" customFormat="1" hidden="1" x14ac:dyDescent="0.3">
      <c r="B8" s="137"/>
      <c r="C8" s="138"/>
      <c r="D8" s="81"/>
      <c r="E8" s="47"/>
      <c r="G8" s="2"/>
      <c r="H8" s="2"/>
      <c r="I8" s="2"/>
      <c r="J8" s="2"/>
      <c r="K8" s="2"/>
      <c r="L8" s="2"/>
      <c r="M8" s="2"/>
      <c r="N8" s="2"/>
      <c r="O8" s="2"/>
      <c r="P8" s="2"/>
    </row>
    <row r="9" spans="2:16" s="3" customFormat="1" hidden="1" x14ac:dyDescent="0.3">
      <c r="B9" s="137"/>
      <c r="C9" s="138"/>
      <c r="D9" s="81"/>
      <c r="E9" s="47"/>
      <c r="G9" s="2"/>
      <c r="H9" s="2"/>
      <c r="I9" s="2"/>
      <c r="J9" s="2"/>
      <c r="K9" s="2"/>
      <c r="L9" s="2"/>
      <c r="M9" s="2"/>
      <c r="N9" s="2"/>
      <c r="O9" s="2"/>
      <c r="P9" s="2"/>
    </row>
    <row r="10" spans="2:16" s="3" customFormat="1" hidden="1" x14ac:dyDescent="0.3">
      <c r="B10" s="137"/>
      <c r="C10" s="138"/>
      <c r="D10" s="81"/>
      <c r="E10" s="47"/>
      <c r="G10" s="2"/>
      <c r="H10" s="2"/>
      <c r="I10" s="2"/>
      <c r="J10" s="2"/>
      <c r="K10" s="2"/>
      <c r="L10" s="2"/>
      <c r="M10" s="2"/>
      <c r="N10" s="2"/>
      <c r="O10" s="2"/>
      <c r="P10" s="2"/>
    </row>
    <row r="11" spans="2:16" s="3" customFormat="1" hidden="1" x14ac:dyDescent="0.3">
      <c r="B11" s="137"/>
      <c r="C11" s="138"/>
      <c r="D11" s="81"/>
      <c r="E11" s="47"/>
      <c r="G11" s="2"/>
      <c r="H11" s="2"/>
      <c r="I11" s="2"/>
      <c r="J11" s="2"/>
      <c r="K11" s="2"/>
      <c r="L11" s="2"/>
      <c r="M11" s="2"/>
      <c r="N11" s="2"/>
      <c r="O11" s="2"/>
      <c r="P11" s="2"/>
    </row>
    <row r="12" spans="2:16" s="3" customFormat="1" ht="14.5" thickBot="1" x14ac:dyDescent="0.35">
      <c r="B12" s="139"/>
      <c r="C12" s="89"/>
      <c r="D12" s="49"/>
      <c r="E12" s="47"/>
      <c r="G12" s="2"/>
      <c r="H12" s="2"/>
      <c r="I12" s="2"/>
      <c r="J12" s="2"/>
      <c r="K12" s="2"/>
      <c r="L12" s="2"/>
      <c r="M12" s="2"/>
      <c r="N12" s="2"/>
      <c r="O12" s="2"/>
      <c r="P12" s="2"/>
    </row>
    <row r="13" spans="2:16" s="3" customFormat="1" ht="294" customHeight="1" thickBot="1" x14ac:dyDescent="0.35">
      <c r="B13" s="139"/>
      <c r="C13" s="84" t="s">
        <v>0</v>
      </c>
      <c r="D13" s="14" t="s">
        <v>667</v>
      </c>
      <c r="E13" s="47"/>
      <c r="G13" s="2"/>
      <c r="H13" s="2"/>
      <c r="I13" s="2"/>
      <c r="J13" s="2"/>
      <c r="K13" s="2"/>
      <c r="L13" s="2"/>
      <c r="M13" s="2"/>
      <c r="N13" s="2"/>
      <c r="O13" s="2"/>
      <c r="P13" s="2"/>
    </row>
    <row r="14" spans="2:16" s="3" customFormat="1" ht="14.5" thickBot="1" x14ac:dyDescent="0.35">
      <c r="B14" s="139"/>
      <c r="C14" s="89"/>
      <c r="D14" s="49"/>
      <c r="E14" s="47"/>
      <c r="G14" s="2"/>
      <c r="H14" s="2" t="s">
        <v>1</v>
      </c>
      <c r="I14" s="2" t="s">
        <v>2</v>
      </c>
      <c r="J14" s="2"/>
      <c r="K14" s="2" t="s">
        <v>3</v>
      </c>
      <c r="L14" s="2" t="s">
        <v>4</v>
      </c>
      <c r="M14" s="2" t="s">
        <v>5</v>
      </c>
      <c r="N14" s="2" t="s">
        <v>6</v>
      </c>
      <c r="O14" s="2" t="s">
        <v>7</v>
      </c>
      <c r="P14" s="2" t="s">
        <v>8</v>
      </c>
    </row>
    <row r="15" spans="2:16" s="3" customFormat="1" x14ac:dyDescent="0.3">
      <c r="B15" s="139"/>
      <c r="C15" s="85" t="s">
        <v>204</v>
      </c>
      <c r="D15" s="15" t="s">
        <v>668</v>
      </c>
      <c r="E15" s="47"/>
      <c r="G15" s="2"/>
      <c r="H15" s="4" t="s">
        <v>9</v>
      </c>
      <c r="I15" s="2" t="s">
        <v>10</v>
      </c>
      <c r="J15" s="2" t="s">
        <v>11</v>
      </c>
      <c r="K15" s="2" t="s">
        <v>12</v>
      </c>
      <c r="L15" s="2">
        <v>1</v>
      </c>
      <c r="M15" s="2">
        <v>1</v>
      </c>
      <c r="N15" s="2" t="s">
        <v>13</v>
      </c>
      <c r="O15" s="2" t="s">
        <v>14</v>
      </c>
      <c r="P15" s="2" t="s">
        <v>15</v>
      </c>
    </row>
    <row r="16" spans="2:16" s="3" customFormat="1" ht="29.25" customHeight="1" x14ac:dyDescent="0.3">
      <c r="B16" s="301" t="s">
        <v>274</v>
      </c>
      <c r="C16" s="302"/>
      <c r="D16" s="16" t="s">
        <v>669</v>
      </c>
      <c r="E16" s="47"/>
      <c r="G16" s="2"/>
      <c r="H16" s="4" t="s">
        <v>16</v>
      </c>
      <c r="I16" s="2" t="s">
        <v>17</v>
      </c>
      <c r="J16" s="2" t="s">
        <v>18</v>
      </c>
      <c r="K16" s="2" t="s">
        <v>19</v>
      </c>
      <c r="L16" s="2">
        <v>2</v>
      </c>
      <c r="M16" s="2">
        <v>2</v>
      </c>
      <c r="N16" s="2" t="s">
        <v>20</v>
      </c>
      <c r="O16" s="2" t="s">
        <v>21</v>
      </c>
      <c r="P16" s="2" t="s">
        <v>22</v>
      </c>
    </row>
    <row r="17" spans="2:16" s="3" customFormat="1" x14ac:dyDescent="0.3">
      <c r="B17" s="139"/>
      <c r="C17" s="85" t="s">
        <v>210</v>
      </c>
      <c r="D17" s="16" t="s">
        <v>670</v>
      </c>
      <c r="E17" s="47"/>
      <c r="G17" s="2"/>
      <c r="H17" s="4" t="s">
        <v>23</v>
      </c>
      <c r="I17" s="2" t="s">
        <v>24</v>
      </c>
      <c r="J17" s="2"/>
      <c r="K17" s="2" t="s">
        <v>25</v>
      </c>
      <c r="L17" s="2">
        <v>3</v>
      </c>
      <c r="M17" s="2">
        <v>3</v>
      </c>
      <c r="N17" s="2" t="s">
        <v>26</v>
      </c>
      <c r="O17" s="2" t="s">
        <v>27</v>
      </c>
      <c r="P17" s="2" t="s">
        <v>28</v>
      </c>
    </row>
    <row r="18" spans="2:16" s="3" customFormat="1" ht="14.5" thickBot="1" x14ac:dyDescent="0.35">
      <c r="B18" s="140"/>
      <c r="C18" s="84" t="s">
        <v>205</v>
      </c>
      <c r="D18" s="131" t="s">
        <v>115</v>
      </c>
      <c r="E18" s="47"/>
      <c r="G18" s="2"/>
      <c r="H18" s="4" t="s">
        <v>29</v>
      </c>
      <c r="I18" s="2"/>
      <c r="J18" s="2"/>
      <c r="K18" s="2" t="s">
        <v>30</v>
      </c>
      <c r="L18" s="2">
        <v>5</v>
      </c>
      <c r="M18" s="2">
        <v>5</v>
      </c>
      <c r="N18" s="2" t="s">
        <v>31</v>
      </c>
      <c r="O18" s="2" t="s">
        <v>32</v>
      </c>
      <c r="P18" s="2" t="s">
        <v>33</v>
      </c>
    </row>
    <row r="19" spans="2:16" s="3" customFormat="1" ht="44.25" customHeight="1" thickBot="1" x14ac:dyDescent="0.35">
      <c r="B19" s="304" t="s">
        <v>206</v>
      </c>
      <c r="C19" s="305"/>
      <c r="D19" s="132" t="s">
        <v>671</v>
      </c>
      <c r="E19" s="47"/>
      <c r="G19" s="2"/>
      <c r="H19" s="4" t="s">
        <v>34</v>
      </c>
      <c r="I19" s="2"/>
      <c r="J19" s="2"/>
      <c r="K19" s="2" t="s">
        <v>35</v>
      </c>
      <c r="L19" s="2"/>
      <c r="M19" s="2"/>
      <c r="N19" s="2"/>
      <c r="O19" s="2" t="s">
        <v>36</v>
      </c>
      <c r="P19" s="2" t="s">
        <v>37</v>
      </c>
    </row>
    <row r="20" spans="2:16" s="3" customFormat="1" x14ac:dyDescent="0.3">
      <c r="B20" s="139"/>
      <c r="C20" s="84"/>
      <c r="D20" s="49"/>
      <c r="E20" s="82"/>
      <c r="F20" s="4"/>
      <c r="G20" s="2"/>
      <c r="H20" s="2"/>
      <c r="J20" s="2"/>
      <c r="K20" s="2"/>
      <c r="L20" s="2"/>
      <c r="M20" s="2" t="s">
        <v>38</v>
      </c>
      <c r="N20" s="2" t="s">
        <v>39</v>
      </c>
    </row>
    <row r="21" spans="2:16" s="3" customFormat="1" x14ac:dyDescent="0.3">
      <c r="B21" s="139"/>
      <c r="C21" s="141" t="s">
        <v>209</v>
      </c>
      <c r="D21" s="49"/>
      <c r="E21" s="82"/>
      <c r="F21" s="4"/>
      <c r="G21" s="2"/>
      <c r="H21" s="2"/>
      <c r="J21" s="2"/>
      <c r="K21" s="2"/>
      <c r="L21" s="2"/>
      <c r="M21" s="2" t="s">
        <v>40</v>
      </c>
      <c r="N21" s="2" t="s">
        <v>41</v>
      </c>
    </row>
    <row r="22" spans="2:16" s="3" customFormat="1" ht="14.5" thickBot="1" x14ac:dyDescent="0.35">
      <c r="B22" s="139"/>
      <c r="C22" s="142" t="s">
        <v>212</v>
      </c>
      <c r="D22" s="49"/>
      <c r="E22" s="47"/>
      <c r="G22" s="2"/>
      <c r="H22" s="4" t="s">
        <v>42</v>
      </c>
      <c r="I22" s="2"/>
      <c r="J22" s="2"/>
      <c r="L22" s="2"/>
      <c r="M22" s="2"/>
      <c r="N22" s="2"/>
      <c r="O22" s="2" t="s">
        <v>43</v>
      </c>
      <c r="P22" s="2" t="s">
        <v>44</v>
      </c>
    </row>
    <row r="23" spans="2:16" s="3" customFormat="1" x14ac:dyDescent="0.3">
      <c r="B23" s="301" t="s">
        <v>211</v>
      </c>
      <c r="C23" s="302"/>
      <c r="D23" s="299">
        <v>40716</v>
      </c>
      <c r="E23" s="47"/>
      <c r="G23" s="2"/>
      <c r="H23" s="4"/>
      <c r="I23" s="2"/>
      <c r="J23" s="2"/>
      <c r="L23" s="2"/>
      <c r="M23" s="2"/>
      <c r="N23" s="2"/>
      <c r="O23" s="2"/>
      <c r="P23" s="2"/>
    </row>
    <row r="24" spans="2:16" s="3" customFormat="1" ht="4.5" customHeight="1" x14ac:dyDescent="0.3">
      <c r="B24" s="301"/>
      <c r="C24" s="302"/>
      <c r="D24" s="300"/>
      <c r="E24" s="47"/>
      <c r="G24" s="2"/>
      <c r="H24" s="4"/>
      <c r="I24" s="2"/>
      <c r="J24" s="2"/>
      <c r="L24" s="2"/>
      <c r="M24" s="2"/>
      <c r="N24" s="2"/>
      <c r="O24" s="2"/>
      <c r="P24" s="2"/>
    </row>
    <row r="25" spans="2:16" s="3" customFormat="1" ht="27.75" customHeight="1" x14ac:dyDescent="0.3">
      <c r="B25" s="301" t="s">
        <v>280</v>
      </c>
      <c r="C25" s="302"/>
      <c r="D25" s="161">
        <v>40850</v>
      </c>
      <c r="E25" s="47"/>
      <c r="F25" s="2"/>
      <c r="G25" s="4"/>
      <c r="H25" s="2"/>
      <c r="I25" s="2"/>
      <c r="K25" s="2"/>
      <c r="L25" s="2"/>
      <c r="M25" s="2"/>
      <c r="N25" s="2" t="s">
        <v>45</v>
      </c>
      <c r="O25" s="2" t="s">
        <v>46</v>
      </c>
    </row>
    <row r="26" spans="2:16" s="3" customFormat="1" ht="32.25" customHeight="1" x14ac:dyDescent="0.3">
      <c r="B26" s="301" t="s">
        <v>213</v>
      </c>
      <c r="C26" s="302"/>
      <c r="D26" s="161">
        <v>40892</v>
      </c>
      <c r="E26" s="47"/>
      <c r="F26" s="2"/>
      <c r="G26" s="4"/>
      <c r="H26" s="2"/>
      <c r="I26" s="2"/>
      <c r="K26" s="2"/>
      <c r="L26" s="2"/>
      <c r="M26" s="2"/>
      <c r="N26" s="2" t="s">
        <v>47</v>
      </c>
      <c r="O26" s="2" t="s">
        <v>48</v>
      </c>
    </row>
    <row r="27" spans="2:16" s="3" customFormat="1" ht="28.5" customHeight="1" x14ac:dyDescent="0.3">
      <c r="B27" s="301" t="s">
        <v>279</v>
      </c>
      <c r="C27" s="302"/>
      <c r="D27" s="181">
        <v>41671</v>
      </c>
      <c r="E27" s="86"/>
      <c r="F27" s="2"/>
      <c r="G27" s="4"/>
      <c r="H27" s="2"/>
      <c r="I27" s="2"/>
      <c r="J27" s="2"/>
      <c r="K27" s="2"/>
      <c r="L27" s="2"/>
      <c r="M27" s="2"/>
      <c r="N27" s="2"/>
      <c r="O27" s="2"/>
    </row>
    <row r="28" spans="2:16" s="3" customFormat="1" x14ac:dyDescent="0.3">
      <c r="B28" s="139"/>
      <c r="C28" s="85" t="s">
        <v>283</v>
      </c>
      <c r="D28" s="181">
        <v>42363</v>
      </c>
      <c r="E28" s="47"/>
      <c r="F28" s="2"/>
      <c r="G28" s="4"/>
      <c r="H28" s="2"/>
      <c r="I28" s="2"/>
      <c r="J28" s="2"/>
      <c r="K28" s="2"/>
      <c r="L28" s="2"/>
      <c r="M28" s="2"/>
      <c r="N28" s="2"/>
      <c r="O28" s="2"/>
    </row>
    <row r="29" spans="2:16" s="3" customFormat="1" x14ac:dyDescent="0.3">
      <c r="B29" s="139"/>
      <c r="C29" s="89"/>
      <c r="D29" s="87"/>
      <c r="E29" s="47"/>
      <c r="F29" s="2"/>
      <c r="G29" s="4"/>
      <c r="H29" s="2"/>
      <c r="I29" s="2"/>
      <c r="J29" s="2"/>
      <c r="K29" s="2"/>
      <c r="L29" s="2"/>
      <c r="M29" s="2"/>
      <c r="N29" s="2"/>
      <c r="O29" s="2"/>
    </row>
    <row r="30" spans="2:16" s="3" customFormat="1" ht="14.5" thickBot="1" x14ac:dyDescent="0.35">
      <c r="B30" s="139"/>
      <c r="C30" s="89"/>
      <c r="D30" s="88" t="s">
        <v>49</v>
      </c>
      <c r="E30" s="47"/>
      <c r="G30" s="2"/>
      <c r="H30" s="4" t="s">
        <v>50</v>
      </c>
      <c r="I30" s="2"/>
      <c r="J30" s="2"/>
      <c r="K30" s="2"/>
      <c r="L30" s="2"/>
      <c r="M30" s="2"/>
      <c r="N30" s="2"/>
      <c r="O30" s="2"/>
      <c r="P30" s="2"/>
    </row>
    <row r="31" spans="2:16" s="3" customFormat="1" ht="276.64999999999998" customHeight="1" thickBot="1" x14ac:dyDescent="0.35">
      <c r="B31" s="139"/>
      <c r="C31" s="89"/>
      <c r="D31" s="18" t="s">
        <v>672</v>
      </c>
      <c r="E31" s="47"/>
      <c r="F31" s="5"/>
      <c r="G31" s="2"/>
      <c r="H31" s="4" t="s">
        <v>51</v>
      </c>
      <c r="I31" s="2"/>
      <c r="J31" s="2"/>
      <c r="K31" s="2"/>
      <c r="L31" s="2"/>
      <c r="M31" s="2"/>
      <c r="N31" s="2"/>
      <c r="O31" s="2"/>
      <c r="P31" s="2"/>
    </row>
    <row r="32" spans="2:16" s="3" customFormat="1" ht="32.25" customHeight="1" thickBot="1" x14ac:dyDescent="0.35">
      <c r="B32" s="301" t="s">
        <v>52</v>
      </c>
      <c r="C32" s="303"/>
      <c r="D32" s="49"/>
      <c r="E32" s="47"/>
      <c r="G32" s="2"/>
      <c r="H32" s="4" t="s">
        <v>53</v>
      </c>
      <c r="I32" s="2"/>
      <c r="J32" s="2"/>
      <c r="K32" s="2"/>
      <c r="L32" s="2"/>
      <c r="M32" s="2"/>
      <c r="N32" s="2"/>
      <c r="O32" s="2"/>
      <c r="P32" s="2"/>
    </row>
    <row r="33" spans="1:16" s="3" customFormat="1" ht="17.25" customHeight="1" thickBot="1" x14ac:dyDescent="0.35">
      <c r="B33" s="139"/>
      <c r="C33" s="89"/>
      <c r="D33" s="18" t="s">
        <v>673</v>
      </c>
      <c r="E33" s="47"/>
      <c r="G33" s="2"/>
      <c r="H33" s="4" t="s">
        <v>54</v>
      </c>
      <c r="I33" s="2"/>
      <c r="J33" s="2"/>
      <c r="K33" s="2"/>
      <c r="L33" s="2"/>
      <c r="M33" s="2"/>
      <c r="N33" s="2"/>
      <c r="O33" s="2"/>
      <c r="P33" s="2"/>
    </row>
    <row r="34" spans="1:16" s="3" customFormat="1" x14ac:dyDescent="0.3">
      <c r="B34" s="139"/>
      <c r="C34" s="89"/>
      <c r="D34" s="49"/>
      <c r="E34" s="47"/>
      <c r="F34" s="5"/>
      <c r="G34" s="2"/>
      <c r="H34" s="4" t="s">
        <v>55</v>
      </c>
      <c r="I34" s="2"/>
      <c r="J34" s="2"/>
      <c r="K34" s="2"/>
      <c r="L34" s="2"/>
      <c r="M34" s="2"/>
      <c r="N34" s="2"/>
      <c r="O34" s="2"/>
      <c r="P34" s="2"/>
    </row>
    <row r="35" spans="1:16" s="3" customFormat="1" x14ac:dyDescent="0.3">
      <c r="B35" s="139"/>
      <c r="C35" s="143" t="s">
        <v>56</v>
      </c>
      <c r="D35" s="49"/>
      <c r="E35" s="47"/>
      <c r="G35" s="2"/>
      <c r="H35" s="4" t="s">
        <v>57</v>
      </c>
      <c r="I35" s="2"/>
      <c r="J35" s="2"/>
      <c r="K35" s="2"/>
      <c r="L35" s="2"/>
      <c r="M35" s="2"/>
      <c r="N35" s="2"/>
      <c r="O35" s="2"/>
      <c r="P35" s="2"/>
    </row>
    <row r="36" spans="1:16" s="3" customFormat="1" ht="31.5" customHeight="1" thickBot="1" x14ac:dyDescent="0.35">
      <c r="B36" s="301" t="s">
        <v>58</v>
      </c>
      <c r="C36" s="303"/>
      <c r="D36" s="49"/>
      <c r="E36" s="47"/>
      <c r="G36" s="2"/>
      <c r="H36" s="4" t="s">
        <v>59</v>
      </c>
      <c r="I36" s="2"/>
      <c r="J36" s="2"/>
      <c r="K36" s="2"/>
      <c r="L36" s="2"/>
      <c r="M36" s="2"/>
      <c r="N36" s="2"/>
      <c r="O36" s="2"/>
      <c r="P36" s="2"/>
    </row>
    <row r="37" spans="1:16" s="3" customFormat="1" x14ac:dyDescent="0.3">
      <c r="B37" s="139"/>
      <c r="C37" s="89" t="s">
        <v>60</v>
      </c>
      <c r="D37" s="19" t="s">
        <v>674</v>
      </c>
      <c r="E37" s="47"/>
      <c r="G37" s="2"/>
      <c r="H37" s="4" t="s">
        <v>61</v>
      </c>
      <c r="I37" s="2"/>
      <c r="J37" s="2"/>
      <c r="K37" s="2"/>
      <c r="L37" s="2"/>
      <c r="M37" s="2"/>
      <c r="N37" s="2"/>
      <c r="O37" s="2"/>
      <c r="P37" s="2"/>
    </row>
    <row r="38" spans="1:16" s="3" customFormat="1" ht="14.5" x14ac:dyDescent="0.35">
      <c r="B38" s="139"/>
      <c r="C38" s="89" t="s">
        <v>62</v>
      </c>
      <c r="D38" s="162" t="s">
        <v>675</v>
      </c>
      <c r="E38" s="47"/>
      <c r="G38" s="2"/>
      <c r="H38" s="4" t="s">
        <v>63</v>
      </c>
      <c r="I38" s="2"/>
      <c r="J38" s="2"/>
      <c r="K38" s="2"/>
      <c r="L38" s="2"/>
      <c r="M38" s="2"/>
      <c r="N38" s="2"/>
      <c r="O38" s="2"/>
      <c r="P38" s="2"/>
    </row>
    <row r="39" spans="1:16" s="3" customFormat="1" ht="14.5" thickBot="1" x14ac:dyDescent="0.35">
      <c r="B39" s="139"/>
      <c r="C39" s="89" t="s">
        <v>64</v>
      </c>
      <c r="D39" s="20"/>
      <c r="E39" s="47"/>
      <c r="G39" s="2"/>
      <c r="H39" s="4" t="s">
        <v>65</v>
      </c>
      <c r="I39" s="2"/>
      <c r="J39" s="2"/>
      <c r="K39" s="2"/>
      <c r="L39" s="2"/>
      <c r="M39" s="2"/>
      <c r="N39" s="2"/>
      <c r="O39" s="2"/>
      <c r="P39" s="2"/>
    </row>
    <row r="40" spans="1:16" s="3" customFormat="1" ht="15" customHeight="1" thickBot="1" x14ac:dyDescent="0.35">
      <c r="B40" s="139"/>
      <c r="C40" s="85" t="s">
        <v>208</v>
      </c>
      <c r="D40" s="49"/>
      <c r="E40" s="47"/>
      <c r="G40" s="2"/>
      <c r="H40" s="4" t="s">
        <v>66</v>
      </c>
      <c r="I40" s="2"/>
      <c r="J40" s="2"/>
      <c r="K40" s="2"/>
      <c r="L40" s="2"/>
      <c r="M40" s="2"/>
      <c r="N40" s="2"/>
      <c r="O40" s="2"/>
      <c r="P40" s="2"/>
    </row>
    <row r="41" spans="1:16" s="3" customFormat="1" x14ac:dyDescent="0.3">
      <c r="B41" s="139"/>
      <c r="C41" s="89" t="s">
        <v>60</v>
      </c>
      <c r="D41" s="19" t="s">
        <v>676</v>
      </c>
      <c r="E41" s="47"/>
      <c r="G41" s="2"/>
      <c r="H41" s="4" t="s">
        <v>67</v>
      </c>
      <c r="I41" s="2"/>
      <c r="J41" s="2"/>
      <c r="K41" s="2"/>
      <c r="L41" s="2"/>
      <c r="M41" s="2"/>
      <c r="N41" s="2"/>
      <c r="O41" s="2"/>
      <c r="P41" s="2"/>
    </row>
    <row r="42" spans="1:16" s="3" customFormat="1" ht="14.5" x14ac:dyDescent="0.35">
      <c r="B42" s="139"/>
      <c r="C42" s="89" t="s">
        <v>62</v>
      </c>
      <c r="D42" s="162" t="s">
        <v>677</v>
      </c>
      <c r="E42" s="47"/>
      <c r="G42" s="2"/>
      <c r="H42" s="4" t="s">
        <v>68</v>
      </c>
      <c r="I42" s="2"/>
      <c r="J42" s="2"/>
      <c r="K42" s="2"/>
      <c r="L42" s="2"/>
      <c r="M42" s="2"/>
      <c r="N42" s="2"/>
      <c r="O42" s="2"/>
      <c r="P42" s="2"/>
    </row>
    <row r="43" spans="1:16" s="3" customFormat="1" ht="14.5" thickBot="1" x14ac:dyDescent="0.35">
      <c r="B43" s="139"/>
      <c r="C43" s="89" t="s">
        <v>64</v>
      </c>
      <c r="D43" s="20"/>
      <c r="E43" s="47"/>
      <c r="G43" s="2"/>
      <c r="H43" s="4" t="s">
        <v>69</v>
      </c>
      <c r="I43" s="2"/>
      <c r="J43" s="2"/>
      <c r="K43" s="2"/>
      <c r="L43" s="2"/>
      <c r="M43" s="2"/>
      <c r="N43" s="2"/>
      <c r="O43" s="2"/>
      <c r="P43" s="2"/>
    </row>
    <row r="44" spans="1:16" s="3" customFormat="1" ht="14.5" thickBot="1" x14ac:dyDescent="0.35">
      <c r="B44" s="139"/>
      <c r="C44" s="85" t="s">
        <v>281</v>
      </c>
      <c r="D44" s="49"/>
      <c r="E44" s="47"/>
      <c r="G44" s="2"/>
      <c r="H44" s="4" t="s">
        <v>70</v>
      </c>
      <c r="I44" s="2"/>
      <c r="J44" s="2"/>
      <c r="K44" s="2"/>
      <c r="L44" s="2"/>
      <c r="M44" s="2"/>
      <c r="N44" s="2"/>
      <c r="O44" s="2"/>
      <c r="P44" s="2"/>
    </row>
    <row r="45" spans="1:16" s="3" customFormat="1" x14ac:dyDescent="0.3">
      <c r="B45" s="139"/>
      <c r="C45" s="89" t="s">
        <v>60</v>
      </c>
      <c r="D45" s="19" t="s">
        <v>816</v>
      </c>
      <c r="E45" s="47"/>
      <c r="G45" s="2"/>
      <c r="H45" s="4" t="s">
        <v>71</v>
      </c>
      <c r="I45" s="2"/>
      <c r="J45" s="2"/>
      <c r="K45" s="2"/>
      <c r="L45" s="2"/>
      <c r="M45" s="2"/>
      <c r="N45" s="2"/>
      <c r="O45" s="2"/>
      <c r="P45" s="2"/>
    </row>
    <row r="46" spans="1:16" s="3" customFormat="1" ht="14.5" x14ac:dyDescent="0.35">
      <c r="B46" s="139"/>
      <c r="C46" s="89" t="s">
        <v>62</v>
      </c>
      <c r="D46" s="162" t="s">
        <v>846</v>
      </c>
      <c r="E46" s="47"/>
      <c r="G46" s="2"/>
      <c r="H46" s="4" t="s">
        <v>72</v>
      </c>
      <c r="I46" s="2"/>
      <c r="J46" s="2"/>
      <c r="K46" s="2"/>
      <c r="L46" s="2"/>
      <c r="M46" s="2"/>
      <c r="N46" s="2"/>
      <c r="O46" s="2"/>
      <c r="P46" s="2"/>
    </row>
    <row r="47" spans="1:16" ht="14.5" thickBot="1" x14ac:dyDescent="0.35">
      <c r="A47" s="3"/>
      <c r="B47" s="139"/>
      <c r="C47" s="89" t="s">
        <v>64</v>
      </c>
      <c r="D47" s="20"/>
      <c r="E47" s="47"/>
      <c r="H47" s="4" t="s">
        <v>73</v>
      </c>
    </row>
    <row r="48" spans="1:16" ht="14.5" thickBot="1" x14ac:dyDescent="0.35">
      <c r="B48" s="139"/>
      <c r="C48" s="85" t="s">
        <v>207</v>
      </c>
      <c r="D48" s="49"/>
      <c r="E48" s="47"/>
      <c r="H48" s="4" t="s">
        <v>74</v>
      </c>
    </row>
    <row r="49" spans="2:8" x14ac:dyDescent="0.3">
      <c r="B49" s="139"/>
      <c r="C49" s="89" t="s">
        <v>60</v>
      </c>
      <c r="D49" s="19"/>
      <c r="E49" s="47"/>
      <c r="H49" s="4" t="s">
        <v>75</v>
      </c>
    </row>
    <row r="50" spans="2:8" x14ac:dyDescent="0.3">
      <c r="B50" s="139"/>
      <c r="C50" s="89" t="s">
        <v>62</v>
      </c>
      <c r="D50" s="17"/>
      <c r="E50" s="47"/>
      <c r="H50" s="4" t="s">
        <v>76</v>
      </c>
    </row>
    <row r="51" spans="2:8" ht="14.5" thickBot="1" x14ac:dyDescent="0.35">
      <c r="B51" s="139"/>
      <c r="C51" s="89" t="s">
        <v>64</v>
      </c>
      <c r="D51" s="20"/>
      <c r="E51" s="47"/>
      <c r="H51" s="4" t="s">
        <v>77</v>
      </c>
    </row>
    <row r="52" spans="2:8" ht="14.5" thickBot="1" x14ac:dyDescent="0.35">
      <c r="B52" s="139"/>
      <c r="C52" s="85" t="s">
        <v>207</v>
      </c>
      <c r="D52" s="49"/>
      <c r="E52" s="47"/>
      <c r="H52" s="4" t="s">
        <v>78</v>
      </c>
    </row>
    <row r="53" spans="2:8" x14ac:dyDescent="0.3">
      <c r="B53" s="139"/>
      <c r="C53" s="89" t="s">
        <v>60</v>
      </c>
      <c r="D53" s="19"/>
      <c r="E53" s="47"/>
      <c r="H53" s="4" t="s">
        <v>79</v>
      </c>
    </row>
    <row r="54" spans="2:8" x14ac:dyDescent="0.3">
      <c r="B54" s="139"/>
      <c r="C54" s="89" t="s">
        <v>62</v>
      </c>
      <c r="D54" s="17"/>
      <c r="E54" s="47"/>
      <c r="H54" s="4" t="s">
        <v>80</v>
      </c>
    </row>
    <row r="55" spans="2:8" ht="14.5" thickBot="1" x14ac:dyDescent="0.35">
      <c r="B55" s="139"/>
      <c r="C55" s="89" t="s">
        <v>64</v>
      </c>
      <c r="D55" s="20"/>
      <c r="E55" s="47"/>
      <c r="H55" s="4" t="s">
        <v>81</v>
      </c>
    </row>
    <row r="56" spans="2:8" ht="14.5" thickBot="1" x14ac:dyDescent="0.35">
      <c r="B56" s="139"/>
      <c r="C56" s="85" t="s">
        <v>207</v>
      </c>
      <c r="D56" s="49"/>
      <c r="E56" s="47"/>
      <c r="H56" s="4" t="s">
        <v>82</v>
      </c>
    </row>
    <row r="57" spans="2:8" x14ac:dyDescent="0.3">
      <c r="B57" s="139"/>
      <c r="C57" s="89" t="s">
        <v>60</v>
      </c>
      <c r="D57" s="19"/>
      <c r="E57" s="47"/>
      <c r="H57" s="4" t="s">
        <v>83</v>
      </c>
    </row>
    <row r="58" spans="2:8" x14ac:dyDescent="0.3">
      <c r="B58" s="139"/>
      <c r="C58" s="89" t="s">
        <v>62</v>
      </c>
      <c r="D58" s="17"/>
      <c r="E58" s="47"/>
      <c r="H58" s="4" t="s">
        <v>84</v>
      </c>
    </row>
    <row r="59" spans="2:8" ht="14.5" thickBot="1" x14ac:dyDescent="0.35">
      <c r="B59" s="139"/>
      <c r="C59" s="89" t="s">
        <v>64</v>
      </c>
      <c r="D59" s="20"/>
      <c r="E59" s="47"/>
      <c r="H59" s="4" t="s">
        <v>85</v>
      </c>
    </row>
    <row r="60" spans="2:8" ht="14.5" thickBot="1" x14ac:dyDescent="0.35">
      <c r="B60" s="144"/>
      <c r="C60" s="145"/>
      <c r="D60" s="90"/>
      <c r="E60" s="59"/>
      <c r="H60" s="4" t="s">
        <v>86</v>
      </c>
    </row>
    <row r="61" spans="2:8" x14ac:dyDescent="0.3">
      <c r="H61" s="4" t="s">
        <v>87</v>
      </c>
    </row>
    <row r="62" spans="2:8" x14ac:dyDescent="0.3">
      <c r="H62" s="4" t="s">
        <v>88</v>
      </c>
    </row>
    <row r="63" spans="2:8" x14ac:dyDescent="0.3">
      <c r="H63" s="4" t="s">
        <v>89</v>
      </c>
    </row>
    <row r="64" spans="2:8" x14ac:dyDescent="0.3">
      <c r="H64" s="4" t="s">
        <v>90</v>
      </c>
    </row>
    <row r="65" spans="8:8" x14ac:dyDescent="0.3">
      <c r="H65" s="4" t="s">
        <v>91</v>
      </c>
    </row>
    <row r="66" spans="8:8" x14ac:dyDescent="0.3">
      <c r="H66" s="4" t="s">
        <v>92</v>
      </c>
    </row>
    <row r="67" spans="8:8" x14ac:dyDescent="0.3">
      <c r="H67" s="4" t="s">
        <v>93</v>
      </c>
    </row>
    <row r="68" spans="8:8" x14ac:dyDescent="0.3">
      <c r="H68" s="4" t="s">
        <v>94</v>
      </c>
    </row>
    <row r="69" spans="8:8" x14ac:dyDescent="0.3">
      <c r="H69" s="4" t="s">
        <v>95</v>
      </c>
    </row>
    <row r="70" spans="8:8" x14ac:dyDescent="0.3">
      <c r="H70" s="4" t="s">
        <v>96</v>
      </c>
    </row>
    <row r="71" spans="8:8" x14ac:dyDescent="0.3">
      <c r="H71" s="4" t="s">
        <v>97</v>
      </c>
    </row>
    <row r="72" spans="8:8" x14ac:dyDescent="0.3">
      <c r="H72" s="4" t="s">
        <v>98</v>
      </c>
    </row>
    <row r="73" spans="8:8" x14ac:dyDescent="0.3">
      <c r="H73" s="4" t="s">
        <v>99</v>
      </c>
    </row>
    <row r="74" spans="8:8" x14ac:dyDescent="0.3">
      <c r="H74" s="4" t="s">
        <v>100</v>
      </c>
    </row>
    <row r="75" spans="8:8" x14ac:dyDescent="0.3">
      <c r="H75" s="4" t="s">
        <v>101</v>
      </c>
    </row>
    <row r="76" spans="8:8" x14ac:dyDescent="0.3">
      <c r="H76" s="4" t="s">
        <v>102</v>
      </c>
    </row>
    <row r="77" spans="8:8" x14ac:dyDescent="0.3">
      <c r="H77" s="4" t="s">
        <v>103</v>
      </c>
    </row>
    <row r="78" spans="8:8" x14ac:dyDescent="0.3">
      <c r="H78" s="4" t="s">
        <v>104</v>
      </c>
    </row>
    <row r="79" spans="8:8" x14ac:dyDescent="0.3">
      <c r="H79" s="4" t="s">
        <v>105</v>
      </c>
    </row>
    <row r="80" spans="8:8" x14ac:dyDescent="0.3">
      <c r="H80" s="4" t="s">
        <v>106</v>
      </c>
    </row>
    <row r="81" spans="8:8" x14ac:dyDescent="0.3">
      <c r="H81" s="4" t="s">
        <v>107</v>
      </c>
    </row>
    <row r="82" spans="8:8" x14ac:dyDescent="0.3">
      <c r="H82" s="4" t="s">
        <v>108</v>
      </c>
    </row>
    <row r="83" spans="8:8" x14ac:dyDescent="0.3">
      <c r="H83" s="4" t="s">
        <v>109</v>
      </c>
    </row>
    <row r="84" spans="8:8" x14ac:dyDescent="0.3">
      <c r="H84" s="4" t="s">
        <v>110</v>
      </c>
    </row>
    <row r="85" spans="8:8" x14ac:dyDescent="0.3">
      <c r="H85" s="4" t="s">
        <v>111</v>
      </c>
    </row>
    <row r="86" spans="8:8" x14ac:dyDescent="0.3">
      <c r="H86" s="4" t="s">
        <v>112</v>
      </c>
    </row>
    <row r="87" spans="8:8" x14ac:dyDescent="0.3">
      <c r="H87" s="4" t="s">
        <v>113</v>
      </c>
    </row>
    <row r="88" spans="8:8" x14ac:dyDescent="0.3">
      <c r="H88" s="4" t="s">
        <v>114</v>
      </c>
    </row>
    <row r="89" spans="8:8" x14ac:dyDescent="0.3">
      <c r="H89" s="4" t="s">
        <v>115</v>
      </c>
    </row>
    <row r="90" spans="8:8" x14ac:dyDescent="0.3">
      <c r="H90" s="4" t="s">
        <v>116</v>
      </c>
    </row>
    <row r="91" spans="8:8" x14ac:dyDescent="0.3">
      <c r="H91" s="4" t="s">
        <v>117</v>
      </c>
    </row>
    <row r="92" spans="8:8" x14ac:dyDescent="0.3">
      <c r="H92" s="4" t="s">
        <v>118</v>
      </c>
    </row>
    <row r="93" spans="8:8" x14ac:dyDescent="0.3">
      <c r="H93" s="4" t="s">
        <v>119</v>
      </c>
    </row>
    <row r="94" spans="8:8" x14ac:dyDescent="0.3">
      <c r="H94" s="4" t="s">
        <v>120</v>
      </c>
    </row>
    <row r="95" spans="8:8" x14ac:dyDescent="0.3">
      <c r="H95" s="4" t="s">
        <v>121</v>
      </c>
    </row>
    <row r="96" spans="8:8" x14ac:dyDescent="0.3">
      <c r="H96" s="4" t="s">
        <v>122</v>
      </c>
    </row>
    <row r="97" spans="8:8" x14ac:dyDescent="0.3">
      <c r="H97" s="4" t="s">
        <v>123</v>
      </c>
    </row>
    <row r="98" spans="8:8" x14ac:dyDescent="0.3">
      <c r="H98" s="4" t="s">
        <v>124</v>
      </c>
    </row>
    <row r="99" spans="8:8" x14ac:dyDescent="0.3">
      <c r="H99" s="4" t="s">
        <v>125</v>
      </c>
    </row>
    <row r="100" spans="8:8" x14ac:dyDescent="0.3">
      <c r="H100" s="4" t="s">
        <v>126</v>
      </c>
    </row>
    <row r="101" spans="8:8" x14ac:dyDescent="0.3">
      <c r="H101" s="4" t="s">
        <v>127</v>
      </c>
    </row>
    <row r="102" spans="8:8" x14ac:dyDescent="0.3">
      <c r="H102" s="4" t="s">
        <v>128</v>
      </c>
    </row>
    <row r="103" spans="8:8" x14ac:dyDescent="0.3">
      <c r="H103" s="4" t="s">
        <v>129</v>
      </c>
    </row>
    <row r="104" spans="8:8" x14ac:dyDescent="0.3">
      <c r="H104" s="4" t="s">
        <v>130</v>
      </c>
    </row>
    <row r="105" spans="8:8" x14ac:dyDescent="0.3">
      <c r="H105" s="4" t="s">
        <v>131</v>
      </c>
    </row>
    <row r="106" spans="8:8" x14ac:dyDescent="0.3">
      <c r="H106" s="4" t="s">
        <v>132</v>
      </c>
    </row>
    <row r="107" spans="8:8" x14ac:dyDescent="0.3">
      <c r="H107" s="4" t="s">
        <v>133</v>
      </c>
    </row>
    <row r="108" spans="8:8" x14ac:dyDescent="0.3">
      <c r="H108" s="4" t="s">
        <v>134</v>
      </c>
    </row>
    <row r="109" spans="8:8" x14ac:dyDescent="0.3">
      <c r="H109" s="4" t="s">
        <v>135</v>
      </c>
    </row>
    <row r="110" spans="8:8" x14ac:dyDescent="0.3">
      <c r="H110" s="4" t="s">
        <v>136</v>
      </c>
    </row>
    <row r="111" spans="8:8" x14ac:dyDescent="0.3">
      <c r="H111" s="4" t="s">
        <v>137</v>
      </c>
    </row>
    <row r="112" spans="8:8" x14ac:dyDescent="0.3">
      <c r="H112" s="4" t="s">
        <v>138</v>
      </c>
    </row>
    <row r="113" spans="8:8" x14ac:dyDescent="0.3">
      <c r="H113" s="4" t="s">
        <v>139</v>
      </c>
    </row>
    <row r="114" spans="8:8" x14ac:dyDescent="0.3">
      <c r="H114" s="4" t="s">
        <v>140</v>
      </c>
    </row>
    <row r="115" spans="8:8" x14ac:dyDescent="0.3">
      <c r="H115" s="4" t="s">
        <v>141</v>
      </c>
    </row>
    <row r="116" spans="8:8" x14ac:dyDescent="0.3">
      <c r="H116" s="4" t="s">
        <v>142</v>
      </c>
    </row>
    <row r="117" spans="8:8" x14ac:dyDescent="0.3">
      <c r="H117" s="4" t="s">
        <v>143</v>
      </c>
    </row>
    <row r="118" spans="8:8" x14ac:dyDescent="0.3">
      <c r="H118" s="4" t="s">
        <v>144</v>
      </c>
    </row>
    <row r="119" spans="8:8" x14ac:dyDescent="0.3">
      <c r="H119" s="4" t="s">
        <v>145</v>
      </c>
    </row>
    <row r="120" spans="8:8" x14ac:dyDescent="0.3">
      <c r="H120" s="4" t="s">
        <v>146</v>
      </c>
    </row>
    <row r="121" spans="8:8" x14ac:dyDescent="0.3">
      <c r="H121" s="4" t="s">
        <v>147</v>
      </c>
    </row>
    <row r="122" spans="8:8" x14ac:dyDescent="0.3">
      <c r="H122" s="4" t="s">
        <v>148</v>
      </c>
    </row>
    <row r="123" spans="8:8" x14ac:dyDescent="0.3">
      <c r="H123" s="4" t="s">
        <v>149</v>
      </c>
    </row>
    <row r="124" spans="8:8" x14ac:dyDescent="0.3">
      <c r="H124" s="4" t="s">
        <v>150</v>
      </c>
    </row>
    <row r="125" spans="8:8" x14ac:dyDescent="0.3">
      <c r="H125" s="4" t="s">
        <v>151</v>
      </c>
    </row>
    <row r="126" spans="8:8" x14ac:dyDescent="0.3">
      <c r="H126" s="4" t="s">
        <v>152</v>
      </c>
    </row>
    <row r="127" spans="8:8" x14ac:dyDescent="0.3">
      <c r="H127" s="4" t="s">
        <v>153</v>
      </c>
    </row>
    <row r="128" spans="8:8" x14ac:dyDescent="0.3">
      <c r="H128" s="4" t="s">
        <v>154</v>
      </c>
    </row>
    <row r="129" spans="8:8" x14ac:dyDescent="0.3">
      <c r="H129" s="4" t="s">
        <v>155</v>
      </c>
    </row>
    <row r="130" spans="8:8" x14ac:dyDescent="0.3">
      <c r="H130" s="4" t="s">
        <v>156</v>
      </c>
    </row>
    <row r="131" spans="8:8" x14ac:dyDescent="0.3">
      <c r="H131" s="4" t="s">
        <v>157</v>
      </c>
    </row>
    <row r="132" spans="8:8" x14ac:dyDescent="0.3">
      <c r="H132" s="4" t="s">
        <v>158</v>
      </c>
    </row>
    <row r="133" spans="8:8" x14ac:dyDescent="0.3">
      <c r="H133" s="4" t="s">
        <v>159</v>
      </c>
    </row>
    <row r="134" spans="8:8" x14ac:dyDescent="0.3">
      <c r="H134" s="4" t="s">
        <v>160</v>
      </c>
    </row>
    <row r="135" spans="8:8" x14ac:dyDescent="0.3">
      <c r="H135" s="4" t="s">
        <v>161</v>
      </c>
    </row>
    <row r="136" spans="8:8" x14ac:dyDescent="0.3">
      <c r="H136" s="4" t="s">
        <v>162</v>
      </c>
    </row>
    <row r="137" spans="8:8" x14ac:dyDescent="0.3">
      <c r="H137" s="4" t="s">
        <v>163</v>
      </c>
    </row>
    <row r="138" spans="8:8" x14ac:dyDescent="0.3">
      <c r="H138" s="4" t="s">
        <v>164</v>
      </c>
    </row>
    <row r="139" spans="8:8" x14ac:dyDescent="0.3">
      <c r="H139" s="4" t="s">
        <v>165</v>
      </c>
    </row>
    <row r="140" spans="8:8" x14ac:dyDescent="0.3">
      <c r="H140" s="4" t="s">
        <v>166</v>
      </c>
    </row>
    <row r="141" spans="8:8" x14ac:dyDescent="0.3">
      <c r="H141" s="4" t="s">
        <v>167</v>
      </c>
    </row>
    <row r="142" spans="8:8" x14ac:dyDescent="0.3">
      <c r="H142" s="4" t="s">
        <v>168</v>
      </c>
    </row>
    <row r="143" spans="8:8" x14ac:dyDescent="0.3">
      <c r="H143" s="4" t="s">
        <v>169</v>
      </c>
    </row>
    <row r="144" spans="8:8" x14ac:dyDescent="0.3">
      <c r="H144" s="4" t="s">
        <v>170</v>
      </c>
    </row>
    <row r="145" spans="8:8" x14ac:dyDescent="0.3">
      <c r="H145" s="4" t="s">
        <v>171</v>
      </c>
    </row>
    <row r="146" spans="8:8" x14ac:dyDescent="0.3">
      <c r="H146" s="4" t="s">
        <v>172</v>
      </c>
    </row>
    <row r="147" spans="8:8" x14ac:dyDescent="0.3">
      <c r="H147" s="4" t="s">
        <v>173</v>
      </c>
    </row>
    <row r="148" spans="8:8" x14ac:dyDescent="0.3">
      <c r="H148" s="4" t="s">
        <v>174</v>
      </c>
    </row>
    <row r="149" spans="8:8" x14ac:dyDescent="0.3">
      <c r="H149" s="4" t="s">
        <v>175</v>
      </c>
    </row>
    <row r="150" spans="8:8" x14ac:dyDescent="0.3">
      <c r="H150" s="4" t="s">
        <v>176</v>
      </c>
    </row>
    <row r="151" spans="8:8" x14ac:dyDescent="0.3">
      <c r="H151" s="4" t="s">
        <v>177</v>
      </c>
    </row>
    <row r="152" spans="8:8" x14ac:dyDescent="0.3">
      <c r="H152" s="4" t="s">
        <v>178</v>
      </c>
    </row>
    <row r="153" spans="8:8" x14ac:dyDescent="0.3">
      <c r="H153" s="4" t="s">
        <v>179</v>
      </c>
    </row>
    <row r="154" spans="8:8" x14ac:dyDescent="0.3">
      <c r="H154" s="4" t="s">
        <v>180</v>
      </c>
    </row>
    <row r="155" spans="8:8" x14ac:dyDescent="0.3">
      <c r="H155" s="4" t="s">
        <v>181</v>
      </c>
    </row>
    <row r="156" spans="8:8" x14ac:dyDescent="0.3">
      <c r="H156" s="4" t="s">
        <v>182</v>
      </c>
    </row>
    <row r="157" spans="8:8" x14ac:dyDescent="0.3">
      <c r="H157" s="4" t="s">
        <v>183</v>
      </c>
    </row>
    <row r="158" spans="8:8" x14ac:dyDescent="0.3">
      <c r="H158" s="4" t="s">
        <v>184</v>
      </c>
    </row>
    <row r="159" spans="8:8" x14ac:dyDescent="0.3">
      <c r="H159" s="4" t="s">
        <v>185</v>
      </c>
    </row>
    <row r="160" spans="8:8" x14ac:dyDescent="0.3">
      <c r="H160" s="4" t="s">
        <v>186</v>
      </c>
    </row>
    <row r="161" spans="8:8" x14ac:dyDescent="0.3">
      <c r="H161" s="4" t="s">
        <v>187</v>
      </c>
    </row>
    <row r="162" spans="8:8" x14ac:dyDescent="0.3">
      <c r="H162" s="4" t="s">
        <v>188</v>
      </c>
    </row>
    <row r="163" spans="8:8" x14ac:dyDescent="0.3">
      <c r="H163" s="4" t="s">
        <v>189</v>
      </c>
    </row>
    <row r="164" spans="8:8" x14ac:dyDescent="0.3">
      <c r="H164" s="4" t="s">
        <v>190</v>
      </c>
    </row>
    <row r="165" spans="8:8" x14ac:dyDescent="0.3">
      <c r="H165" s="4" t="s">
        <v>191</v>
      </c>
    </row>
    <row r="166" spans="8:8" x14ac:dyDescent="0.3">
      <c r="H166" s="4" t="s">
        <v>192</v>
      </c>
    </row>
    <row r="167" spans="8:8" x14ac:dyDescent="0.3">
      <c r="H167" s="4" t="s">
        <v>193</v>
      </c>
    </row>
    <row r="168" spans="8:8" x14ac:dyDescent="0.3">
      <c r="H168" s="4" t="s">
        <v>194</v>
      </c>
    </row>
    <row r="169" spans="8:8" x14ac:dyDescent="0.3">
      <c r="H169" s="4" t="s">
        <v>195</v>
      </c>
    </row>
    <row r="170" spans="8:8" x14ac:dyDescent="0.3">
      <c r="H170" s="4" t="s">
        <v>196</v>
      </c>
    </row>
    <row r="171" spans="8:8" x14ac:dyDescent="0.3">
      <c r="H171" s="4" t="s">
        <v>197</v>
      </c>
    </row>
    <row r="172" spans="8:8" x14ac:dyDescent="0.3">
      <c r="H172" s="4" t="s">
        <v>198</v>
      </c>
    </row>
    <row r="173" spans="8:8" x14ac:dyDescent="0.3">
      <c r="H173" s="4" t="s">
        <v>199</v>
      </c>
    </row>
    <row r="174" spans="8:8" x14ac:dyDescent="0.3">
      <c r="H174" s="4" t="s">
        <v>200</v>
      </c>
    </row>
    <row r="175" spans="8:8" x14ac:dyDescent="0.3">
      <c r="H175" s="4" t="s">
        <v>201</v>
      </c>
    </row>
    <row r="176" spans="8:8" x14ac:dyDescent="0.3">
      <c r="H176" s="4" t="s">
        <v>202</v>
      </c>
    </row>
    <row r="177" spans="8:8" x14ac:dyDescent="0.3">
      <c r="H177" s="4" t="s">
        <v>203</v>
      </c>
    </row>
  </sheetData>
  <mergeCells count="9">
    <mergeCell ref="D23:D24"/>
    <mergeCell ref="B16:C16"/>
    <mergeCell ref="B27:C27"/>
    <mergeCell ref="B36:C36"/>
    <mergeCell ref="B26:C26"/>
    <mergeCell ref="B19:C19"/>
    <mergeCell ref="B23:C24"/>
    <mergeCell ref="B25:C25"/>
    <mergeCell ref="B32:C32"/>
  </mergeCells>
  <dataValidations count="5">
    <dataValidation type="list" allowBlank="1" showInputMessage="1" showErrorMessage="1" sqref="D65534">
      <formula1>$P$15:$P$26</formula1>
    </dataValidation>
    <dataValidation type="list" allowBlank="1" showInputMessage="1" showErrorMessage="1" sqref="IV65532">
      <formula1>$K$15:$K$19</formula1>
    </dataValidation>
    <dataValidation type="list" allowBlank="1" showInputMessage="1" showErrorMessage="1" sqref="D65533">
      <formula1>$O$15:$O$26</formula1>
    </dataValidation>
    <dataValidation type="list" allowBlank="1" showInputMessage="1" showErrorMessage="1" sqref="IV65525 D65525">
      <formula1>$I$15:$I$17</formula1>
    </dataValidation>
    <dataValidation type="list" allowBlank="1" showInputMessage="1" showErrorMessage="1" sqref="IV65526:IV65530 D65526:D65530">
      <formula1>$H$15:$H$177</formula1>
    </dataValidation>
  </dataValidations>
  <hyperlinks>
    <hyperlink ref="D38" r:id="rId1"/>
    <hyperlink ref="D42" r:id="rId2"/>
    <hyperlink ref="D46" r:id="rId3"/>
  </hyperlinks>
  <pageMargins left="0.7" right="0.7" top="0.75" bottom="0.75" header="0.3" footer="0.3"/>
  <drawing r:id="rId4"/>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61"/>
  <sheetViews>
    <sheetView topLeftCell="A19" zoomScale="90" zoomScaleNormal="90" zoomScalePageLayoutView="90" workbookViewId="0">
      <selection activeCell="F27" sqref="F27"/>
    </sheetView>
  </sheetViews>
  <sheetFormatPr defaultColWidth="9.08984375" defaultRowHeight="14" x14ac:dyDescent="0.3"/>
  <cols>
    <col min="1" max="1" width="1.453125" style="22" customWidth="1"/>
    <col min="2" max="2" width="1.453125" style="21" customWidth="1"/>
    <col min="3" max="3" width="10.36328125" style="21" customWidth="1"/>
    <col min="4" max="4" width="21" style="21" customWidth="1"/>
    <col min="5" max="6" width="42.90625" style="22" customWidth="1"/>
    <col min="7" max="7" width="13.453125" style="22" customWidth="1"/>
    <col min="8" max="8" width="1.08984375" style="22" customWidth="1"/>
    <col min="9" max="9" width="1.453125" style="22" customWidth="1"/>
    <col min="10" max="10" width="9.08984375" style="22"/>
    <col min="11" max="13" width="18.08984375" style="22" customWidth="1"/>
    <col min="14" max="14" width="18.36328125" style="22" customWidth="1"/>
    <col min="15" max="15" width="9.36328125" style="22" customWidth="1"/>
    <col min="16" max="16384" width="9.08984375" style="22"/>
  </cols>
  <sheetData>
    <row r="1" spans="2:15" ht="14.5" thickBot="1" x14ac:dyDescent="0.35"/>
    <row r="2" spans="2:15" ht="14.5" thickBot="1" x14ac:dyDescent="0.35">
      <c r="B2" s="68"/>
      <c r="C2" s="69"/>
      <c r="D2" s="69"/>
      <c r="E2" s="70"/>
      <c r="F2" s="70"/>
      <c r="G2" s="70"/>
      <c r="H2" s="71"/>
    </row>
    <row r="3" spans="2:15" ht="20.5" thickBot="1" x14ac:dyDescent="0.45">
      <c r="B3" s="72"/>
      <c r="C3" s="313" t="s">
        <v>832</v>
      </c>
      <c r="D3" s="314"/>
      <c r="E3" s="314"/>
      <c r="F3" s="314"/>
      <c r="G3" s="315"/>
      <c r="H3" s="73"/>
    </row>
    <row r="4" spans="2:15" x14ac:dyDescent="0.3">
      <c r="B4" s="320"/>
      <c r="C4" s="321"/>
      <c r="D4" s="321"/>
      <c r="E4" s="321"/>
      <c r="F4" s="321"/>
      <c r="G4" s="75"/>
      <c r="H4" s="73"/>
    </row>
    <row r="5" spans="2:15" x14ac:dyDescent="0.3">
      <c r="B5" s="74"/>
      <c r="C5" s="319"/>
      <c r="D5" s="319"/>
      <c r="E5" s="319"/>
      <c r="F5" s="319"/>
      <c r="G5" s="75"/>
      <c r="H5" s="73"/>
    </row>
    <row r="6" spans="2:15" x14ac:dyDescent="0.3">
      <c r="B6" s="74"/>
      <c r="C6" s="48"/>
      <c r="D6" s="53"/>
      <c r="E6" s="49"/>
      <c r="F6" s="75"/>
      <c r="G6" s="75"/>
      <c r="H6" s="73"/>
    </row>
    <row r="7" spans="2:15" x14ac:dyDescent="0.3">
      <c r="B7" s="74"/>
      <c r="C7" s="309" t="s">
        <v>236</v>
      </c>
      <c r="D7" s="309"/>
      <c r="E7" s="50"/>
      <c r="F7" s="75"/>
      <c r="G7" s="75"/>
      <c r="H7" s="73"/>
    </row>
    <row r="8" spans="2:15" ht="27.75" customHeight="1" thickBot="1" x14ac:dyDescent="0.35">
      <c r="B8" s="74"/>
      <c r="C8" s="327" t="s">
        <v>250</v>
      </c>
      <c r="D8" s="327"/>
      <c r="E8" s="327"/>
      <c r="F8" s="327"/>
      <c r="G8" s="75"/>
      <c r="H8" s="73"/>
    </row>
    <row r="9" spans="2:15" ht="50.15" customHeight="1" thickBot="1" x14ac:dyDescent="0.35">
      <c r="B9" s="74"/>
      <c r="C9" s="309" t="s">
        <v>836</v>
      </c>
      <c r="D9" s="309"/>
      <c r="E9" s="323">
        <v>7134611.71</v>
      </c>
      <c r="F9" s="324"/>
      <c r="G9" s="75"/>
      <c r="H9" s="73"/>
      <c r="K9" s="23"/>
    </row>
    <row r="10" spans="2:15" ht="365.25" customHeight="1" thickBot="1" x14ac:dyDescent="0.35">
      <c r="B10" s="74"/>
      <c r="C10" s="309" t="s">
        <v>237</v>
      </c>
      <c r="D10" s="309"/>
      <c r="E10" s="325" t="s">
        <v>678</v>
      </c>
      <c r="F10" s="326"/>
      <c r="G10" s="75"/>
      <c r="H10" s="73"/>
    </row>
    <row r="11" spans="2:15" ht="14.5" thickBot="1" x14ac:dyDescent="0.35">
      <c r="B11" s="74"/>
      <c r="C11" s="53"/>
      <c r="D11" s="53"/>
      <c r="E11" s="75"/>
      <c r="F11" s="75"/>
      <c r="G11" s="75"/>
      <c r="H11" s="73"/>
    </row>
    <row r="12" spans="2:15" ht="18.75" customHeight="1" thickBot="1" x14ac:dyDescent="0.35">
      <c r="B12" s="74"/>
      <c r="C12" s="309" t="s">
        <v>314</v>
      </c>
      <c r="D12" s="309"/>
      <c r="E12" s="323"/>
      <c r="F12" s="324"/>
      <c r="G12" s="75"/>
      <c r="H12" s="73"/>
    </row>
    <row r="13" spans="2:15" ht="15" customHeight="1" x14ac:dyDescent="0.3">
      <c r="B13" s="74"/>
      <c r="C13" s="322" t="s">
        <v>313</v>
      </c>
      <c r="D13" s="322"/>
      <c r="E13" s="322"/>
      <c r="F13" s="322"/>
      <c r="G13" s="75"/>
      <c r="H13" s="73"/>
    </row>
    <row r="14" spans="2:15" ht="15" customHeight="1" x14ac:dyDescent="0.3">
      <c r="B14" s="74"/>
      <c r="C14" s="157"/>
      <c r="D14" s="157"/>
      <c r="E14" s="157"/>
      <c r="F14" s="157"/>
      <c r="G14" s="75"/>
      <c r="H14" s="73"/>
    </row>
    <row r="15" spans="2:15" ht="14.5" thickBot="1" x14ac:dyDescent="0.35">
      <c r="B15" s="74"/>
      <c r="C15" s="309" t="s">
        <v>218</v>
      </c>
      <c r="D15" s="309"/>
      <c r="E15" s="75"/>
      <c r="F15" s="75"/>
      <c r="G15" s="75"/>
      <c r="H15" s="73"/>
      <c r="J15" s="23"/>
      <c r="K15" s="23"/>
      <c r="L15" s="23"/>
      <c r="M15" s="23"/>
      <c r="N15" s="23"/>
      <c r="O15" s="23"/>
    </row>
    <row r="16" spans="2:15" ht="50.15" customHeight="1" thickBot="1" x14ac:dyDescent="0.35">
      <c r="B16" s="74"/>
      <c r="C16" s="309" t="s">
        <v>290</v>
      </c>
      <c r="D16" s="309"/>
      <c r="E16" s="179" t="s">
        <v>219</v>
      </c>
      <c r="F16" s="178" t="s">
        <v>220</v>
      </c>
      <c r="G16" s="75"/>
      <c r="H16" s="73"/>
      <c r="J16" s="23"/>
      <c r="K16" s="24"/>
      <c r="L16" s="24"/>
      <c r="M16" s="24"/>
      <c r="N16" s="24"/>
      <c r="O16" s="23"/>
    </row>
    <row r="17" spans="2:15" ht="56" x14ac:dyDescent="0.3">
      <c r="B17" s="74"/>
      <c r="C17" s="53"/>
      <c r="D17" s="53"/>
      <c r="E17" s="192" t="s">
        <v>679</v>
      </c>
      <c r="F17" s="182">
        <v>106714.47</v>
      </c>
      <c r="G17" s="75"/>
      <c r="H17" s="73"/>
      <c r="J17" s="23"/>
      <c r="K17" s="26"/>
      <c r="L17" s="26"/>
      <c r="M17" s="26"/>
      <c r="N17" s="26"/>
      <c r="O17" s="23"/>
    </row>
    <row r="18" spans="2:15" ht="56" x14ac:dyDescent="0.3">
      <c r="B18" s="74"/>
      <c r="C18" s="53"/>
      <c r="D18" s="53"/>
      <c r="E18" s="192" t="s">
        <v>680</v>
      </c>
      <c r="F18" s="183">
        <v>1415456</v>
      </c>
      <c r="G18" s="75"/>
      <c r="H18" s="73"/>
      <c r="J18" s="23"/>
      <c r="K18" s="26"/>
      <c r="L18" s="26"/>
      <c r="M18" s="26"/>
      <c r="N18" s="26"/>
      <c r="O18" s="23"/>
    </row>
    <row r="19" spans="2:15" ht="28" x14ac:dyDescent="0.3">
      <c r="B19" s="74"/>
      <c r="C19" s="53"/>
      <c r="D19" s="53"/>
      <c r="E19" s="192" t="s">
        <v>681</v>
      </c>
      <c r="F19" s="183">
        <v>4918999</v>
      </c>
      <c r="G19" s="75"/>
      <c r="H19" s="73"/>
      <c r="J19" s="23"/>
      <c r="K19" s="26"/>
      <c r="L19" s="26"/>
      <c r="M19" s="26"/>
      <c r="N19" s="26"/>
      <c r="O19" s="23"/>
    </row>
    <row r="20" spans="2:15" ht="42" x14ac:dyDescent="0.3">
      <c r="B20" s="74"/>
      <c r="C20" s="53"/>
      <c r="D20" s="53"/>
      <c r="E20" s="192" t="s">
        <v>682</v>
      </c>
      <c r="F20" s="182">
        <v>15521.15</v>
      </c>
      <c r="G20" s="75"/>
      <c r="H20" s="73"/>
      <c r="J20" s="23"/>
      <c r="K20" s="26"/>
      <c r="L20" s="26"/>
      <c r="M20" s="26"/>
      <c r="N20" s="26"/>
      <c r="O20" s="23"/>
    </row>
    <row r="21" spans="2:15" x14ac:dyDescent="0.3">
      <c r="B21" s="74"/>
      <c r="C21" s="53"/>
      <c r="D21" s="53"/>
      <c r="E21" s="193" t="s">
        <v>683</v>
      </c>
      <c r="F21" s="183">
        <v>384000</v>
      </c>
      <c r="G21" s="75"/>
      <c r="H21" s="73"/>
      <c r="J21" s="23"/>
      <c r="K21" s="26"/>
      <c r="L21" s="26"/>
      <c r="M21" s="26"/>
      <c r="N21" s="26"/>
      <c r="O21" s="23"/>
    </row>
    <row r="22" spans="2:15" ht="56.5" x14ac:dyDescent="0.35">
      <c r="B22" s="74"/>
      <c r="C22" s="53"/>
      <c r="D22" s="53"/>
      <c r="E22" s="192" t="s">
        <v>856</v>
      </c>
      <c r="F22" s="184">
        <v>874.74</v>
      </c>
      <c r="G22" s="75"/>
      <c r="H22" s="73"/>
      <c r="J22" s="23"/>
      <c r="K22" s="26"/>
      <c r="L22" s="26"/>
      <c r="M22" s="26"/>
      <c r="N22" s="26"/>
      <c r="O22" s="23"/>
    </row>
    <row r="23" spans="2:15" ht="56.5" x14ac:dyDescent="0.35">
      <c r="B23" s="74"/>
      <c r="C23" s="53"/>
      <c r="D23" s="53"/>
      <c r="E23" s="192" t="s">
        <v>819</v>
      </c>
      <c r="F23" s="184">
        <v>11813.73</v>
      </c>
      <c r="G23" s="75"/>
      <c r="H23" s="73"/>
      <c r="J23" s="23"/>
      <c r="K23" s="26"/>
      <c r="L23" s="26"/>
      <c r="M23" s="26"/>
      <c r="N23" s="26"/>
      <c r="O23" s="23"/>
    </row>
    <row r="24" spans="2:15" ht="57" thickBot="1" x14ac:dyDescent="0.4">
      <c r="B24" s="74"/>
      <c r="C24" s="53"/>
      <c r="D24" s="53"/>
      <c r="E24" s="192" t="s">
        <v>820</v>
      </c>
      <c r="F24" s="184">
        <v>1681.07</v>
      </c>
      <c r="G24" s="75"/>
      <c r="H24" s="73"/>
      <c r="J24" s="23"/>
      <c r="K24" s="26"/>
      <c r="L24" s="26"/>
      <c r="M24" s="26"/>
      <c r="N24" s="26"/>
      <c r="O24" s="23"/>
    </row>
    <row r="25" spans="2:15" ht="16" thickBot="1" x14ac:dyDescent="0.35">
      <c r="B25" s="74"/>
      <c r="C25" s="53"/>
      <c r="D25" s="53"/>
      <c r="E25" s="194" t="s">
        <v>821</v>
      </c>
      <c r="F25" s="180">
        <v>8642.6</v>
      </c>
      <c r="G25" s="75"/>
      <c r="H25" s="73"/>
      <c r="J25" s="23"/>
      <c r="K25" s="26"/>
      <c r="L25" s="26"/>
      <c r="M25" s="26"/>
      <c r="N25" s="26"/>
      <c r="O25" s="23"/>
    </row>
    <row r="26" spans="2:15" ht="16" thickBot="1" x14ac:dyDescent="0.35">
      <c r="B26" s="74"/>
      <c r="C26" s="53"/>
      <c r="D26" s="53"/>
      <c r="E26" s="194" t="s">
        <v>822</v>
      </c>
      <c r="F26" s="180">
        <v>58574.33</v>
      </c>
      <c r="G26" s="75"/>
      <c r="H26" s="73"/>
      <c r="J26" s="23"/>
      <c r="K26" s="26"/>
      <c r="L26" s="26"/>
      <c r="M26" s="26"/>
      <c r="N26" s="26"/>
      <c r="O26" s="23"/>
    </row>
    <row r="27" spans="2:15" ht="14.5" thickBot="1" x14ac:dyDescent="0.35">
      <c r="B27" s="74"/>
      <c r="C27" s="53"/>
      <c r="D27" s="53"/>
      <c r="E27" s="147" t="s">
        <v>284</v>
      </c>
      <c r="F27" s="185">
        <f>SUM(F17:F26)</f>
        <v>6922277.0900000008</v>
      </c>
      <c r="G27" s="75"/>
      <c r="H27" s="73"/>
      <c r="J27" s="23"/>
      <c r="K27" s="26"/>
      <c r="L27" s="26"/>
      <c r="M27" s="26"/>
      <c r="N27" s="26"/>
      <c r="O27" s="23"/>
    </row>
    <row r="28" spans="2:15" x14ac:dyDescent="0.3">
      <c r="B28" s="74"/>
      <c r="C28" s="53"/>
      <c r="D28" s="53"/>
      <c r="E28" s="75"/>
      <c r="F28" s="75"/>
      <c r="G28" s="75"/>
      <c r="H28" s="73"/>
      <c r="J28" s="23"/>
      <c r="K28" s="23"/>
      <c r="L28" s="23"/>
      <c r="M28" s="23"/>
      <c r="N28" s="23"/>
      <c r="O28" s="23"/>
    </row>
    <row r="29" spans="2:15" ht="34.5" customHeight="1" thickBot="1" x14ac:dyDescent="0.35">
      <c r="B29" s="74"/>
      <c r="C29" s="309" t="s">
        <v>288</v>
      </c>
      <c r="D29" s="309"/>
      <c r="E29" s="75"/>
      <c r="F29" s="75"/>
      <c r="G29" s="75"/>
      <c r="H29" s="73"/>
      <c r="J29" s="23"/>
      <c r="K29" s="23"/>
      <c r="L29" s="23"/>
      <c r="M29" s="23"/>
      <c r="N29" s="23"/>
      <c r="O29" s="23"/>
    </row>
    <row r="30" spans="2:15" ht="50.15" customHeight="1" thickBot="1" x14ac:dyDescent="0.35">
      <c r="B30" s="74"/>
      <c r="C30" s="309" t="s">
        <v>291</v>
      </c>
      <c r="D30" s="309"/>
      <c r="E30" s="179" t="s">
        <v>219</v>
      </c>
      <c r="F30" s="148" t="s">
        <v>221</v>
      </c>
      <c r="G30" s="98" t="s">
        <v>251</v>
      </c>
      <c r="H30" s="73"/>
    </row>
    <row r="31" spans="2:15" ht="56" x14ac:dyDescent="0.3">
      <c r="B31" s="74"/>
      <c r="C31" s="53"/>
      <c r="D31" s="53"/>
      <c r="E31" s="25" t="s">
        <v>679</v>
      </c>
      <c r="F31" s="163">
        <v>1146.5150000000001</v>
      </c>
      <c r="G31" s="190">
        <v>42353</v>
      </c>
      <c r="H31" s="73"/>
    </row>
    <row r="32" spans="2:15" ht="56" x14ac:dyDescent="0.3">
      <c r="B32" s="74"/>
      <c r="C32" s="53"/>
      <c r="D32" s="53"/>
      <c r="E32" s="27" t="s">
        <v>680</v>
      </c>
      <c r="F32" s="164">
        <v>23367.635000000002</v>
      </c>
      <c r="G32" s="190">
        <v>42353</v>
      </c>
      <c r="H32" s="73"/>
    </row>
    <row r="33" spans="2:8" ht="28" x14ac:dyDescent="0.3">
      <c r="B33" s="74"/>
      <c r="C33" s="53"/>
      <c r="D33" s="53"/>
      <c r="E33" s="27" t="s">
        <v>681</v>
      </c>
      <c r="F33" s="164">
        <v>341028.73</v>
      </c>
      <c r="G33" s="190">
        <v>42353</v>
      </c>
      <c r="H33" s="73"/>
    </row>
    <row r="34" spans="2:8" ht="42" x14ac:dyDescent="0.3">
      <c r="B34" s="74"/>
      <c r="C34" s="53"/>
      <c r="D34" s="53"/>
      <c r="E34" s="27" t="s">
        <v>682</v>
      </c>
      <c r="F34" s="164">
        <v>0</v>
      </c>
      <c r="G34" s="190">
        <v>42353</v>
      </c>
      <c r="H34" s="73"/>
    </row>
    <row r="35" spans="2:8" x14ac:dyDescent="0.3">
      <c r="B35" s="74"/>
      <c r="C35" s="53"/>
      <c r="D35" s="53"/>
      <c r="E35" s="27" t="s">
        <v>683</v>
      </c>
      <c r="F35" s="164">
        <v>26799</v>
      </c>
      <c r="G35" s="190">
        <v>42353</v>
      </c>
      <c r="H35" s="73"/>
    </row>
    <row r="36" spans="2:8" x14ac:dyDescent="0.3">
      <c r="B36" s="74"/>
      <c r="C36" s="53"/>
      <c r="D36" s="53"/>
      <c r="E36" s="27"/>
      <c r="F36" s="186"/>
      <c r="G36" s="189"/>
      <c r="H36" s="73"/>
    </row>
    <row r="37" spans="2:8" ht="42" x14ac:dyDescent="0.3">
      <c r="B37" s="74"/>
      <c r="C37" s="53"/>
      <c r="D37" s="53"/>
      <c r="E37" s="27" t="s">
        <v>684</v>
      </c>
      <c r="F37" s="165">
        <v>22600</v>
      </c>
      <c r="G37" s="190">
        <v>42353</v>
      </c>
      <c r="H37" s="73"/>
    </row>
    <row r="38" spans="2:8" ht="42" x14ac:dyDescent="0.3">
      <c r="B38" s="74"/>
      <c r="C38" s="53"/>
      <c r="D38" s="53"/>
      <c r="E38" s="27" t="s">
        <v>685</v>
      </c>
      <c r="F38" s="165">
        <v>29140</v>
      </c>
      <c r="G38" s="190">
        <v>42353</v>
      </c>
      <c r="H38" s="73"/>
    </row>
    <row r="39" spans="2:8" x14ac:dyDescent="0.3">
      <c r="B39" s="74"/>
      <c r="C39" s="53"/>
      <c r="D39" s="53"/>
      <c r="E39" s="27" t="s">
        <v>686</v>
      </c>
      <c r="F39" s="165">
        <v>1800</v>
      </c>
      <c r="G39" s="190">
        <v>42353</v>
      </c>
      <c r="H39" s="73"/>
    </row>
    <row r="40" spans="2:8" ht="28.5" thickBot="1" x14ac:dyDescent="0.35">
      <c r="B40" s="74"/>
      <c r="C40" s="53"/>
      <c r="D40" s="53"/>
      <c r="E40" s="146" t="s">
        <v>687</v>
      </c>
      <c r="F40" s="187">
        <v>8768</v>
      </c>
      <c r="G40" s="191">
        <v>42353</v>
      </c>
      <c r="H40" s="73"/>
    </row>
    <row r="41" spans="2:8" ht="14.5" thickBot="1" x14ac:dyDescent="0.35">
      <c r="B41" s="74"/>
      <c r="C41" s="53"/>
      <c r="D41" s="53"/>
      <c r="E41" s="147" t="s">
        <v>284</v>
      </c>
      <c r="F41" s="188">
        <f>SUM(F31:F40)</f>
        <v>454649.88</v>
      </c>
      <c r="G41" s="177"/>
      <c r="H41" s="73"/>
    </row>
    <row r="42" spans="2:8" x14ac:dyDescent="0.3">
      <c r="B42" s="74"/>
      <c r="C42" s="53"/>
      <c r="D42" s="53"/>
      <c r="E42" s="75"/>
      <c r="F42" s="75"/>
      <c r="G42" s="75"/>
      <c r="H42" s="73"/>
    </row>
    <row r="43" spans="2:8" ht="34.5" customHeight="1" thickBot="1" x14ac:dyDescent="0.35">
      <c r="B43" s="74"/>
      <c r="C43" s="309" t="s">
        <v>292</v>
      </c>
      <c r="D43" s="309"/>
      <c r="E43" s="309"/>
      <c r="F43" s="309"/>
      <c r="G43" s="151"/>
      <c r="H43" s="73"/>
    </row>
    <row r="44" spans="2:8" ht="63.75" customHeight="1" thickBot="1" x14ac:dyDescent="0.35">
      <c r="B44" s="74"/>
      <c r="C44" s="309" t="s">
        <v>215</v>
      </c>
      <c r="D44" s="309"/>
      <c r="E44" s="317"/>
      <c r="F44" s="318"/>
      <c r="G44" s="75"/>
      <c r="H44" s="73"/>
    </row>
    <row r="45" spans="2:8" ht="14.5" thickBot="1" x14ac:dyDescent="0.35">
      <c r="B45" s="74"/>
      <c r="C45" s="316"/>
      <c r="D45" s="316"/>
      <c r="E45" s="316"/>
      <c r="F45" s="316"/>
      <c r="G45" s="75"/>
      <c r="H45" s="73"/>
    </row>
    <row r="46" spans="2:8" ht="59.25" customHeight="1" thickBot="1" x14ac:dyDescent="0.35">
      <c r="B46" s="74"/>
      <c r="C46" s="309" t="s">
        <v>216</v>
      </c>
      <c r="D46" s="309"/>
      <c r="E46" s="330"/>
      <c r="F46" s="331"/>
      <c r="G46" s="75"/>
      <c r="H46" s="73"/>
    </row>
    <row r="47" spans="2:8" ht="99.9" customHeight="1" thickBot="1" x14ac:dyDescent="0.35">
      <c r="B47" s="74"/>
      <c r="C47" s="309" t="s">
        <v>217</v>
      </c>
      <c r="D47" s="309"/>
      <c r="E47" s="328"/>
      <c r="F47" s="329"/>
      <c r="G47" s="75"/>
      <c r="H47" s="73"/>
    </row>
    <row r="48" spans="2:8" x14ac:dyDescent="0.3">
      <c r="B48" s="74"/>
      <c r="C48" s="53"/>
      <c r="D48" s="53"/>
      <c r="E48" s="75"/>
      <c r="F48" s="75"/>
      <c r="G48" s="75"/>
      <c r="H48" s="73"/>
    </row>
    <row r="49" spans="2:8" ht="14.5" thickBot="1" x14ac:dyDescent="0.35">
      <c r="B49" s="76"/>
      <c r="C49" s="306"/>
      <c r="D49" s="306"/>
      <c r="E49" s="77"/>
      <c r="F49" s="58"/>
      <c r="G49" s="58"/>
      <c r="H49" s="78"/>
    </row>
    <row r="50" spans="2:8" s="29" customFormat="1" ht="65.150000000000006" customHeight="1" x14ac:dyDescent="0.3">
      <c r="B50" s="28"/>
      <c r="C50" s="307"/>
      <c r="D50" s="307"/>
      <c r="E50" s="308"/>
      <c r="F50" s="308"/>
      <c r="G50" s="13"/>
    </row>
    <row r="51" spans="2:8" ht="59.25" customHeight="1" x14ac:dyDescent="0.3">
      <c r="B51" s="28"/>
      <c r="C51" s="30"/>
      <c r="D51" s="30"/>
      <c r="E51" s="26"/>
      <c r="F51" s="26"/>
      <c r="G51" s="13"/>
    </row>
    <row r="52" spans="2:8" ht="50.15" customHeight="1" x14ac:dyDescent="0.3">
      <c r="B52" s="28"/>
      <c r="C52" s="310"/>
      <c r="D52" s="310"/>
      <c r="E52" s="312"/>
      <c r="F52" s="312"/>
      <c r="G52" s="13"/>
    </row>
    <row r="53" spans="2:8" ht="99.9" customHeight="1" x14ac:dyDescent="0.3">
      <c r="B53" s="28"/>
      <c r="C53" s="310"/>
      <c r="D53" s="310"/>
      <c r="E53" s="311"/>
      <c r="F53" s="311"/>
      <c r="G53" s="13"/>
    </row>
    <row r="54" spans="2:8" x14ac:dyDescent="0.3">
      <c r="B54" s="28"/>
      <c r="C54" s="28"/>
      <c r="D54" s="28"/>
      <c r="E54" s="13"/>
      <c r="F54" s="13"/>
      <c r="G54" s="13"/>
    </row>
    <row r="55" spans="2:8" x14ac:dyDescent="0.3">
      <c r="B55" s="28"/>
      <c r="C55" s="307"/>
      <c r="D55" s="307"/>
      <c r="E55" s="13"/>
      <c r="F55" s="13"/>
      <c r="G55" s="13"/>
    </row>
    <row r="56" spans="2:8" ht="50.15" customHeight="1" x14ac:dyDescent="0.3">
      <c r="B56" s="28"/>
      <c r="C56" s="307"/>
      <c r="D56" s="307"/>
      <c r="E56" s="311"/>
      <c r="F56" s="311"/>
      <c r="G56" s="13"/>
    </row>
    <row r="57" spans="2:8" ht="99.9" customHeight="1" x14ac:dyDescent="0.3">
      <c r="B57" s="28"/>
      <c r="C57" s="310"/>
      <c r="D57" s="310"/>
      <c r="E57" s="311"/>
      <c r="F57" s="311"/>
      <c r="G57" s="13"/>
    </row>
    <row r="58" spans="2:8" x14ac:dyDescent="0.3">
      <c r="B58" s="28"/>
      <c r="C58" s="31"/>
      <c r="D58" s="28"/>
      <c r="E58" s="32"/>
      <c r="F58" s="13"/>
      <c r="G58" s="13"/>
    </row>
    <row r="59" spans="2:8" x14ac:dyDescent="0.3">
      <c r="B59" s="28"/>
      <c r="C59" s="31"/>
      <c r="D59" s="31"/>
      <c r="E59" s="32"/>
      <c r="F59" s="32"/>
      <c r="G59" s="12"/>
    </row>
    <row r="60" spans="2:8" x14ac:dyDescent="0.3">
      <c r="E60" s="33"/>
      <c r="F60" s="33"/>
    </row>
    <row r="61" spans="2:8" x14ac:dyDescent="0.3">
      <c r="E61" s="33"/>
      <c r="F61" s="33"/>
    </row>
  </sheetData>
  <mergeCells count="36">
    <mergeCell ref="E10:F10"/>
    <mergeCell ref="C8:F8"/>
    <mergeCell ref="C12:D12"/>
    <mergeCell ref="C47:D47"/>
    <mergeCell ref="C46:D46"/>
    <mergeCell ref="E47:F47"/>
    <mergeCell ref="E46:F46"/>
    <mergeCell ref="C3:G3"/>
    <mergeCell ref="C45:F45"/>
    <mergeCell ref="C9:D9"/>
    <mergeCell ref="C10:D10"/>
    <mergeCell ref="C29:D29"/>
    <mergeCell ref="C30:D30"/>
    <mergeCell ref="C44:D44"/>
    <mergeCell ref="E44:F44"/>
    <mergeCell ref="C5:F5"/>
    <mergeCell ref="B4:F4"/>
    <mergeCell ref="C16:D16"/>
    <mergeCell ref="C7:D7"/>
    <mergeCell ref="C15:D15"/>
    <mergeCell ref="C13:F13"/>
    <mergeCell ref="E12:F12"/>
    <mergeCell ref="E9:F9"/>
    <mergeCell ref="C49:D49"/>
    <mergeCell ref="C50:D50"/>
    <mergeCell ref="E50:F50"/>
    <mergeCell ref="C43:F43"/>
    <mergeCell ref="C57:D57"/>
    <mergeCell ref="E56:F56"/>
    <mergeCell ref="E57:F57"/>
    <mergeCell ref="E53:F53"/>
    <mergeCell ref="E52:F52"/>
    <mergeCell ref="C52:D52"/>
    <mergeCell ref="C53:D53"/>
    <mergeCell ref="C56:D56"/>
    <mergeCell ref="C55:D55"/>
  </mergeCells>
  <dataValidations count="3">
    <dataValidation type="whole" allowBlank="1" showInputMessage="1" showErrorMessage="1" sqref="E52 E46">
      <formula1>-999999999</formula1>
      <formula2>999999999</formula2>
    </dataValidation>
    <dataValidation type="list" allowBlank="1" showInputMessage="1" showErrorMessage="1" sqref="E56">
      <formula1>$K$62:$K$63</formula1>
    </dataValidation>
    <dataValidation type="whole" allowBlank="1" showInputMessage="1" showErrorMessage="1" sqref="E9:F9">
      <formula1>-999999999</formula1>
      <formula2>999999999</formula2>
    </dataValidation>
  </dataValidations>
  <pageMargins left="0.25" right="0.25" top="0.18" bottom="0.19" header="0.17" footer="0.17"/>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63"/>
  <sheetViews>
    <sheetView topLeftCell="A28" zoomScale="85" zoomScaleNormal="85" zoomScalePageLayoutView="85" workbookViewId="0">
      <selection activeCell="K16" sqref="K16"/>
    </sheetView>
  </sheetViews>
  <sheetFormatPr defaultColWidth="8.90625" defaultRowHeight="14.5" x14ac:dyDescent="0.35"/>
  <cols>
    <col min="1" max="2" width="1.90625" customWidth="1"/>
    <col min="3" max="5" width="22.90625" customWidth="1"/>
    <col min="6" max="6" width="20.08984375" customWidth="1"/>
    <col min="7" max="7" width="2" customWidth="1"/>
    <col min="8" max="8" width="1.453125" customWidth="1"/>
  </cols>
  <sheetData>
    <row r="1" spans="2:7" ht="15" thickBot="1" x14ac:dyDescent="0.4"/>
    <row r="2" spans="2:7" ht="15" thickBot="1" x14ac:dyDescent="0.4">
      <c r="B2" s="92"/>
      <c r="C2" s="93"/>
      <c r="D2" s="93"/>
      <c r="E2" s="93"/>
      <c r="F2" s="93"/>
      <c r="G2" s="94"/>
    </row>
    <row r="3" spans="2:7" ht="20.5" thickBot="1" x14ac:dyDescent="0.45">
      <c r="B3" s="95"/>
      <c r="C3" s="313" t="s">
        <v>222</v>
      </c>
      <c r="D3" s="314"/>
      <c r="E3" s="314"/>
      <c r="F3" s="315"/>
      <c r="G3" s="60"/>
    </row>
    <row r="4" spans="2:7" x14ac:dyDescent="0.35">
      <c r="B4" s="334"/>
      <c r="C4" s="335"/>
      <c r="D4" s="335"/>
      <c r="E4" s="335"/>
      <c r="F4" s="335"/>
      <c r="G4" s="60"/>
    </row>
    <row r="5" spans="2:7" x14ac:dyDescent="0.35">
      <c r="B5" s="61"/>
      <c r="C5" s="351"/>
      <c r="D5" s="351"/>
      <c r="E5" s="351"/>
      <c r="F5" s="351"/>
      <c r="G5" s="60"/>
    </row>
    <row r="6" spans="2:7" x14ac:dyDescent="0.35">
      <c r="B6" s="61"/>
      <c r="C6" s="62"/>
      <c r="D6" s="63"/>
      <c r="E6" s="62"/>
      <c r="F6" s="63"/>
      <c r="G6" s="60"/>
    </row>
    <row r="7" spans="2:7" x14ac:dyDescent="0.35">
      <c r="B7" s="61"/>
      <c r="C7" s="333" t="s">
        <v>233</v>
      </c>
      <c r="D7" s="333"/>
      <c r="E7" s="64"/>
      <c r="F7" s="63"/>
      <c r="G7" s="60"/>
    </row>
    <row r="8" spans="2:7" ht="15" thickBot="1" x14ac:dyDescent="0.4">
      <c r="B8" s="61"/>
      <c r="C8" s="336" t="s">
        <v>299</v>
      </c>
      <c r="D8" s="336"/>
      <c r="E8" s="336"/>
      <c r="F8" s="336"/>
      <c r="G8" s="60"/>
    </row>
    <row r="9" spans="2:7" ht="15" thickBot="1" x14ac:dyDescent="0.4">
      <c r="B9" s="61"/>
      <c r="C9" s="37" t="s">
        <v>235</v>
      </c>
      <c r="D9" s="38" t="s">
        <v>234</v>
      </c>
      <c r="E9" s="337" t="s">
        <v>275</v>
      </c>
      <c r="F9" s="338"/>
      <c r="G9" s="60"/>
    </row>
    <row r="10" spans="2:7" ht="30" customHeight="1" x14ac:dyDescent="0.35">
      <c r="B10" s="61"/>
      <c r="C10" s="166" t="s">
        <v>688</v>
      </c>
      <c r="D10" s="167" t="s">
        <v>689</v>
      </c>
      <c r="E10" s="347" t="s">
        <v>690</v>
      </c>
      <c r="F10" s="347"/>
      <c r="G10" s="60"/>
    </row>
    <row r="11" spans="2:7" ht="30" customHeight="1" x14ac:dyDescent="0.35">
      <c r="B11" s="61"/>
      <c r="C11" s="166" t="s">
        <v>691</v>
      </c>
      <c r="D11" s="167" t="s">
        <v>692</v>
      </c>
      <c r="E11" s="339" t="s">
        <v>693</v>
      </c>
      <c r="F11" s="339"/>
      <c r="G11" s="60"/>
    </row>
    <row r="12" spans="2:7" ht="30" customHeight="1" x14ac:dyDescent="0.35">
      <c r="B12" s="61"/>
      <c r="C12" s="166" t="s">
        <v>694</v>
      </c>
      <c r="D12" s="167" t="s">
        <v>692</v>
      </c>
      <c r="E12" s="339" t="s">
        <v>695</v>
      </c>
      <c r="F12" s="339"/>
      <c r="G12" s="60"/>
    </row>
    <row r="13" spans="2:7" ht="30" customHeight="1" x14ac:dyDescent="0.35">
      <c r="B13" s="61"/>
      <c r="C13" s="166" t="s">
        <v>696</v>
      </c>
      <c r="D13" s="167" t="s">
        <v>689</v>
      </c>
      <c r="E13" s="339" t="s">
        <v>697</v>
      </c>
      <c r="F13" s="339"/>
      <c r="G13" s="60"/>
    </row>
    <row r="14" spans="2:7" ht="30" customHeight="1" x14ac:dyDescent="0.35">
      <c r="B14" s="61"/>
      <c r="C14" s="166" t="s">
        <v>698</v>
      </c>
      <c r="D14" s="167" t="s">
        <v>692</v>
      </c>
      <c r="E14" s="339" t="s">
        <v>699</v>
      </c>
      <c r="F14" s="339"/>
      <c r="G14" s="60"/>
    </row>
    <row r="15" spans="2:7" ht="30" customHeight="1" x14ac:dyDescent="0.35">
      <c r="B15" s="61"/>
      <c r="C15" s="166" t="s">
        <v>700</v>
      </c>
      <c r="D15" s="167" t="s">
        <v>701</v>
      </c>
      <c r="E15" s="339" t="s">
        <v>702</v>
      </c>
      <c r="F15" s="339"/>
      <c r="G15" s="60"/>
    </row>
    <row r="16" spans="2:7" ht="30" customHeight="1" x14ac:dyDescent="0.35">
      <c r="B16" s="61"/>
      <c r="C16" s="166" t="s">
        <v>703</v>
      </c>
      <c r="D16" s="167" t="s">
        <v>704</v>
      </c>
      <c r="E16" s="339" t="s">
        <v>705</v>
      </c>
      <c r="F16" s="339"/>
      <c r="G16" s="60"/>
    </row>
    <row r="17" spans="2:7" ht="30" customHeight="1" x14ac:dyDescent="0.35">
      <c r="B17" s="61"/>
      <c r="C17" s="166" t="s">
        <v>706</v>
      </c>
      <c r="D17" s="168" t="s">
        <v>707</v>
      </c>
      <c r="E17" s="340" t="s">
        <v>708</v>
      </c>
      <c r="F17" s="340"/>
      <c r="G17" s="60"/>
    </row>
    <row r="18" spans="2:7" x14ac:dyDescent="0.35">
      <c r="B18" s="61"/>
      <c r="C18" s="63"/>
      <c r="D18" s="63"/>
      <c r="E18" s="63"/>
      <c r="F18" s="63"/>
      <c r="G18" s="60"/>
    </row>
    <row r="19" spans="2:7" x14ac:dyDescent="0.35">
      <c r="B19" s="61"/>
      <c r="C19" s="353" t="s">
        <v>258</v>
      </c>
      <c r="D19" s="353"/>
      <c r="E19" s="353"/>
      <c r="F19" s="353"/>
      <c r="G19" s="60"/>
    </row>
    <row r="20" spans="2:7" ht="15" thickBot="1" x14ac:dyDescent="0.4">
      <c r="B20" s="61"/>
      <c r="C20" s="354" t="s">
        <v>273</v>
      </c>
      <c r="D20" s="354"/>
      <c r="E20" s="354"/>
      <c r="F20" s="354"/>
      <c r="G20" s="60"/>
    </row>
    <row r="21" spans="2:7" ht="15" thickBot="1" x14ac:dyDescent="0.4">
      <c r="B21" s="61"/>
      <c r="C21" s="37" t="s">
        <v>235</v>
      </c>
      <c r="D21" s="38" t="s">
        <v>234</v>
      </c>
      <c r="E21" s="337" t="s">
        <v>275</v>
      </c>
      <c r="F21" s="338"/>
      <c r="G21" s="60"/>
    </row>
    <row r="22" spans="2:7" ht="84" x14ac:dyDescent="0.35">
      <c r="B22" s="61"/>
      <c r="C22" s="170" t="s">
        <v>709</v>
      </c>
      <c r="D22" s="167" t="s">
        <v>701</v>
      </c>
      <c r="E22" s="339" t="s">
        <v>710</v>
      </c>
      <c r="F22" s="339"/>
      <c r="G22" s="60"/>
    </row>
    <row r="23" spans="2:7" ht="28" x14ac:dyDescent="0.35">
      <c r="B23" s="61"/>
      <c r="C23" s="170" t="s">
        <v>711</v>
      </c>
      <c r="D23" s="167" t="s">
        <v>701</v>
      </c>
      <c r="E23" s="339" t="s">
        <v>712</v>
      </c>
      <c r="F23" s="339"/>
      <c r="G23" s="60"/>
    </row>
    <row r="24" spans="2:7" ht="140" x14ac:dyDescent="0.35">
      <c r="B24" s="61"/>
      <c r="C24" s="170" t="s">
        <v>713</v>
      </c>
      <c r="D24" s="167"/>
      <c r="E24" s="339" t="s">
        <v>714</v>
      </c>
      <c r="F24" s="339"/>
      <c r="G24" s="60"/>
    </row>
    <row r="25" spans="2:7" ht="70" x14ac:dyDescent="0.35">
      <c r="B25" s="61"/>
      <c r="C25" s="170" t="s">
        <v>715</v>
      </c>
      <c r="D25" s="167" t="s">
        <v>692</v>
      </c>
      <c r="E25" s="339" t="s">
        <v>716</v>
      </c>
      <c r="F25" s="339"/>
      <c r="G25" s="60"/>
    </row>
    <row r="26" spans="2:7" ht="280" x14ac:dyDescent="0.35">
      <c r="B26" s="61"/>
      <c r="C26" s="170" t="s">
        <v>717</v>
      </c>
      <c r="D26" s="167" t="s">
        <v>692</v>
      </c>
      <c r="E26" s="339" t="s">
        <v>718</v>
      </c>
      <c r="F26" s="339"/>
      <c r="G26" s="60"/>
    </row>
    <row r="27" spans="2:7" ht="39.9" customHeight="1" x14ac:dyDescent="0.35">
      <c r="B27" s="61"/>
      <c r="C27" s="170" t="s">
        <v>719</v>
      </c>
      <c r="D27" s="167" t="s">
        <v>701</v>
      </c>
      <c r="E27" s="339" t="s">
        <v>720</v>
      </c>
      <c r="F27" s="339"/>
      <c r="G27" s="60"/>
    </row>
    <row r="28" spans="2:7" ht="39.9" customHeight="1" x14ac:dyDescent="0.35">
      <c r="B28" s="61"/>
      <c r="C28" s="170" t="s">
        <v>721</v>
      </c>
      <c r="D28" s="167" t="s">
        <v>722</v>
      </c>
      <c r="E28" s="339" t="s">
        <v>723</v>
      </c>
      <c r="F28" s="339"/>
      <c r="G28" s="60"/>
    </row>
    <row r="29" spans="2:7" ht="42" x14ac:dyDescent="0.35">
      <c r="B29" s="61"/>
      <c r="C29" s="170" t="s">
        <v>724</v>
      </c>
      <c r="D29" s="167" t="s">
        <v>692</v>
      </c>
      <c r="E29" s="339" t="s">
        <v>725</v>
      </c>
      <c r="F29" s="339"/>
      <c r="G29" s="60"/>
    </row>
    <row r="30" spans="2:7" ht="70" x14ac:dyDescent="0.35">
      <c r="B30" s="61"/>
      <c r="C30" s="170" t="s">
        <v>726</v>
      </c>
      <c r="D30" s="167" t="s">
        <v>692</v>
      </c>
      <c r="E30" s="339" t="s">
        <v>727</v>
      </c>
      <c r="F30" s="339"/>
      <c r="G30" s="60"/>
    </row>
    <row r="31" spans="2:7" ht="56" x14ac:dyDescent="0.35">
      <c r="B31" s="61"/>
      <c r="C31" s="170" t="s">
        <v>728</v>
      </c>
      <c r="D31" s="167" t="s">
        <v>722</v>
      </c>
      <c r="E31" s="341" t="s">
        <v>833</v>
      </c>
      <c r="F31" s="342"/>
      <c r="G31" s="60"/>
    </row>
    <row r="32" spans="2:7" x14ac:dyDescent="0.35">
      <c r="B32" s="61"/>
      <c r="C32" s="63"/>
      <c r="D32" s="63"/>
      <c r="E32" s="63"/>
      <c r="F32" s="63"/>
      <c r="G32" s="60"/>
    </row>
    <row r="33" spans="2:7" x14ac:dyDescent="0.35">
      <c r="B33" s="61"/>
      <c r="C33" s="63"/>
      <c r="D33" s="63"/>
      <c r="E33" s="63"/>
      <c r="F33" s="63"/>
      <c r="G33" s="60"/>
    </row>
    <row r="34" spans="2:7" ht="31.5" customHeight="1" x14ac:dyDescent="0.35">
      <c r="B34" s="61"/>
      <c r="C34" s="352" t="s">
        <v>257</v>
      </c>
      <c r="D34" s="352"/>
      <c r="E34" s="352"/>
      <c r="F34" s="352"/>
      <c r="G34" s="60"/>
    </row>
    <row r="35" spans="2:7" ht="15" thickBot="1" x14ac:dyDescent="0.4">
      <c r="B35" s="61"/>
      <c r="C35" s="336" t="s">
        <v>276</v>
      </c>
      <c r="D35" s="336"/>
      <c r="E35" s="350"/>
      <c r="F35" s="350"/>
      <c r="G35" s="60"/>
    </row>
    <row r="36" spans="2:7" ht="99.9" customHeight="1" thickBot="1" x14ac:dyDescent="0.4">
      <c r="B36" s="61"/>
      <c r="C36" s="344" t="s">
        <v>729</v>
      </c>
      <c r="D36" s="345"/>
      <c r="E36" s="345"/>
      <c r="F36" s="346"/>
      <c r="G36" s="60"/>
    </row>
    <row r="37" spans="2:7" x14ac:dyDescent="0.35">
      <c r="B37" s="61"/>
      <c r="C37" s="63"/>
      <c r="D37" s="63"/>
      <c r="E37" s="63"/>
      <c r="F37" s="63"/>
      <c r="G37" s="60"/>
    </row>
    <row r="38" spans="2:7" x14ac:dyDescent="0.35">
      <c r="B38" s="61"/>
      <c r="C38" s="63"/>
      <c r="D38" s="63"/>
      <c r="E38" s="63"/>
      <c r="F38" s="63"/>
      <c r="G38" s="60"/>
    </row>
    <row r="39" spans="2:7" x14ac:dyDescent="0.35">
      <c r="B39" s="61"/>
      <c r="C39" s="63"/>
      <c r="D39" s="63"/>
      <c r="E39" s="63"/>
      <c r="F39" s="63"/>
      <c r="G39" s="60"/>
    </row>
    <row r="40" spans="2:7" ht="15" thickBot="1" x14ac:dyDescent="0.4">
      <c r="B40" s="65"/>
      <c r="C40" s="66"/>
      <c r="D40" s="66"/>
      <c r="E40" s="66"/>
      <c r="F40" s="66"/>
      <c r="G40" s="67"/>
    </row>
    <row r="41" spans="2:7" x14ac:dyDescent="0.35">
      <c r="B41" s="8"/>
      <c r="C41" s="8"/>
      <c r="D41" s="8"/>
      <c r="E41" s="8"/>
      <c r="F41" s="8"/>
      <c r="G41" s="8"/>
    </row>
    <row r="42" spans="2:7" x14ac:dyDescent="0.35">
      <c r="B42" s="8"/>
      <c r="C42" s="8"/>
      <c r="D42" s="8"/>
      <c r="E42" s="8"/>
      <c r="F42" s="8"/>
      <c r="G42" s="8"/>
    </row>
    <row r="43" spans="2:7" x14ac:dyDescent="0.35">
      <c r="B43" s="8"/>
      <c r="C43" s="8"/>
      <c r="D43" s="8"/>
      <c r="E43" s="8"/>
      <c r="F43" s="8"/>
      <c r="G43" s="8"/>
    </row>
    <row r="44" spans="2:7" x14ac:dyDescent="0.35">
      <c r="B44" s="8"/>
      <c r="C44" s="8"/>
      <c r="D44" s="8"/>
      <c r="E44" s="8"/>
      <c r="F44" s="8"/>
      <c r="G44" s="8"/>
    </row>
    <row r="45" spans="2:7" x14ac:dyDescent="0.35">
      <c r="B45" s="8"/>
      <c r="C45" s="8"/>
      <c r="D45" s="8"/>
      <c r="E45" s="8"/>
      <c r="F45" s="8"/>
      <c r="G45" s="8"/>
    </row>
    <row r="46" spans="2:7" x14ac:dyDescent="0.35">
      <c r="B46" s="8"/>
      <c r="C46" s="8"/>
      <c r="D46" s="8"/>
      <c r="E46" s="8"/>
      <c r="F46" s="8"/>
      <c r="G46" s="8"/>
    </row>
    <row r="47" spans="2:7" x14ac:dyDescent="0.35">
      <c r="B47" s="8"/>
      <c r="C47" s="343"/>
      <c r="D47" s="343"/>
      <c r="E47" s="7"/>
      <c r="F47" s="8"/>
      <c r="G47" s="8"/>
    </row>
    <row r="48" spans="2:7" x14ac:dyDescent="0.35">
      <c r="B48" s="8"/>
      <c r="C48" s="343"/>
      <c r="D48" s="343"/>
      <c r="E48" s="7"/>
      <c r="F48" s="8"/>
      <c r="G48" s="8"/>
    </row>
    <row r="49" spans="2:7" x14ac:dyDescent="0.35">
      <c r="B49" s="8"/>
      <c r="C49" s="356"/>
      <c r="D49" s="356"/>
      <c r="E49" s="356"/>
      <c r="F49" s="356"/>
      <c r="G49" s="8"/>
    </row>
    <row r="50" spans="2:7" x14ac:dyDescent="0.35">
      <c r="B50" s="8"/>
      <c r="C50" s="349"/>
      <c r="D50" s="349"/>
      <c r="E50" s="348"/>
      <c r="F50" s="348"/>
      <c r="G50" s="8"/>
    </row>
    <row r="51" spans="2:7" x14ac:dyDescent="0.35">
      <c r="B51" s="8"/>
      <c r="C51" s="349"/>
      <c r="D51" s="349"/>
      <c r="E51" s="355"/>
      <c r="F51" s="355"/>
      <c r="G51" s="8"/>
    </row>
    <row r="52" spans="2:7" x14ac:dyDescent="0.35">
      <c r="B52" s="8"/>
      <c r="C52" s="8"/>
      <c r="D52" s="8"/>
      <c r="E52" s="8"/>
      <c r="F52" s="8"/>
      <c r="G52" s="8"/>
    </row>
    <row r="53" spans="2:7" x14ac:dyDescent="0.35">
      <c r="B53" s="8"/>
      <c r="C53" s="343"/>
      <c r="D53" s="343"/>
      <c r="E53" s="7"/>
      <c r="F53" s="8"/>
      <c r="G53" s="8"/>
    </row>
    <row r="54" spans="2:7" x14ac:dyDescent="0.35">
      <c r="B54" s="8"/>
      <c r="C54" s="343"/>
      <c r="D54" s="343"/>
      <c r="E54" s="357"/>
      <c r="F54" s="357"/>
      <c r="G54" s="8"/>
    </row>
    <row r="55" spans="2:7" x14ac:dyDescent="0.35">
      <c r="B55" s="8"/>
      <c r="C55" s="7"/>
      <c r="D55" s="7"/>
      <c r="E55" s="7"/>
      <c r="F55" s="7"/>
      <c r="G55" s="8"/>
    </row>
    <row r="56" spans="2:7" x14ac:dyDescent="0.35">
      <c r="B56" s="8"/>
      <c r="C56" s="349"/>
      <c r="D56" s="349"/>
      <c r="E56" s="348"/>
      <c r="F56" s="348"/>
      <c r="G56" s="8"/>
    </row>
    <row r="57" spans="2:7" x14ac:dyDescent="0.35">
      <c r="B57" s="8"/>
      <c r="C57" s="349"/>
      <c r="D57" s="349"/>
      <c r="E57" s="355"/>
      <c r="F57" s="355"/>
      <c r="G57" s="8"/>
    </row>
    <row r="58" spans="2:7" x14ac:dyDescent="0.35">
      <c r="B58" s="8"/>
      <c r="C58" s="8"/>
      <c r="D58" s="8"/>
      <c r="E58" s="8"/>
      <c r="F58" s="8"/>
      <c r="G58" s="8"/>
    </row>
    <row r="59" spans="2:7" x14ac:dyDescent="0.35">
      <c r="B59" s="8"/>
      <c r="C59" s="343"/>
      <c r="D59" s="343"/>
      <c r="E59" s="8"/>
      <c r="F59" s="8"/>
      <c r="G59" s="8"/>
    </row>
    <row r="60" spans="2:7" x14ac:dyDescent="0.35">
      <c r="B60" s="8"/>
      <c r="C60" s="343"/>
      <c r="D60" s="343"/>
      <c r="E60" s="355"/>
      <c r="F60" s="355"/>
      <c r="G60" s="8"/>
    </row>
    <row r="61" spans="2:7" x14ac:dyDescent="0.35">
      <c r="B61" s="8"/>
      <c r="C61" s="349"/>
      <c r="D61" s="349"/>
      <c r="E61" s="355"/>
      <c r="F61" s="355"/>
      <c r="G61" s="8"/>
    </row>
    <row r="62" spans="2:7" x14ac:dyDescent="0.35">
      <c r="B62" s="8"/>
      <c r="C62" s="9"/>
      <c r="D62" s="8"/>
      <c r="E62" s="9"/>
      <c r="F62" s="8"/>
      <c r="G62" s="8"/>
    </row>
    <row r="63" spans="2:7" x14ac:dyDescent="0.35">
      <c r="B63" s="8"/>
      <c r="C63" s="9"/>
      <c r="D63" s="9"/>
      <c r="E63" s="9"/>
      <c r="F63" s="9"/>
      <c r="G63" s="10"/>
    </row>
  </sheetData>
  <mergeCells count="50">
    <mergeCell ref="C61:D61"/>
    <mergeCell ref="E61:F61"/>
    <mergeCell ref="C57:D57"/>
    <mergeCell ref="E57:F57"/>
    <mergeCell ref="C47:D47"/>
    <mergeCell ref="C48:D48"/>
    <mergeCell ref="E51:F51"/>
    <mergeCell ref="C53:D53"/>
    <mergeCell ref="C49:F49"/>
    <mergeCell ref="C50:D50"/>
    <mergeCell ref="C60:D60"/>
    <mergeCell ref="E60:F60"/>
    <mergeCell ref="C54:D54"/>
    <mergeCell ref="E54:F54"/>
    <mergeCell ref="C56:D56"/>
    <mergeCell ref="E56:F56"/>
    <mergeCell ref="C3:F3"/>
    <mergeCell ref="C59:D59"/>
    <mergeCell ref="C36:F36"/>
    <mergeCell ref="C35:D35"/>
    <mergeCell ref="E10:F10"/>
    <mergeCell ref="E11:F11"/>
    <mergeCell ref="E12:F12"/>
    <mergeCell ref="E50:F50"/>
    <mergeCell ref="C51:D51"/>
    <mergeCell ref="E35:F35"/>
    <mergeCell ref="B4:F4"/>
    <mergeCell ref="C5:F5"/>
    <mergeCell ref="C7:D7"/>
    <mergeCell ref="C34:F34"/>
    <mergeCell ref="C19:F19"/>
    <mergeCell ref="C20:F20"/>
    <mergeCell ref="E16:F16"/>
    <mergeCell ref="E17:F17"/>
    <mergeCell ref="E31:F31"/>
    <mergeCell ref="E21:F21"/>
    <mergeCell ref="E22:F22"/>
    <mergeCell ref="E28:F28"/>
    <mergeCell ref="E30:F30"/>
    <mergeCell ref="E23:F23"/>
    <mergeCell ref="E26:F26"/>
    <mergeCell ref="E27:F27"/>
    <mergeCell ref="E29:F29"/>
    <mergeCell ref="E24:F24"/>
    <mergeCell ref="E25:F25"/>
    <mergeCell ref="C8:F8"/>
    <mergeCell ref="E9:F9"/>
    <mergeCell ref="E13:F13"/>
    <mergeCell ref="E14:F14"/>
    <mergeCell ref="E15:F15"/>
  </mergeCells>
  <dataValidations count="2">
    <dataValidation type="whole" allowBlank="1" showInputMessage="1" showErrorMessage="1" sqref="E56 E50">
      <formula1>-999999999</formula1>
      <formula2>999999999</formula2>
    </dataValidation>
    <dataValidation type="list" allowBlank="1" showInputMessage="1" showErrorMessage="1" sqref="E60">
      <formula1>$K$67:$K$68</formula1>
    </dataValidation>
  </dataValidations>
  <pageMargins left="0.25" right="0.25" top="0.17" bottom="0.17" header="0.17" footer="0.17"/>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25"/>
  <sheetViews>
    <sheetView topLeftCell="A61" zoomScale="80" zoomScaleNormal="80" workbookViewId="0">
      <selection activeCell="H8" sqref="H8"/>
    </sheetView>
  </sheetViews>
  <sheetFormatPr defaultColWidth="8.90625" defaultRowHeight="14.5" x14ac:dyDescent="0.35"/>
  <cols>
    <col min="1" max="1" width="2.08984375" customWidth="1"/>
    <col min="2" max="2" width="2.36328125" customWidth="1"/>
    <col min="3" max="3" width="22.453125" style="11" customWidth="1"/>
    <col min="4" max="4" width="15.453125" customWidth="1"/>
    <col min="5" max="5" width="15" customWidth="1"/>
    <col min="6" max="6" width="18.90625" customWidth="1"/>
    <col min="7" max="7" width="9.90625" customWidth="1"/>
    <col min="8" max="8" width="122.6328125" customWidth="1"/>
    <col min="9" max="9" width="13.90625" customWidth="1"/>
    <col min="10" max="10" width="2.6328125" customWidth="1"/>
    <col min="11" max="11" width="2" customWidth="1"/>
    <col min="12" max="12" width="40.6328125" customWidth="1"/>
  </cols>
  <sheetData>
    <row r="1" spans="1:52" ht="15" thickBot="1" x14ac:dyDescent="0.4">
      <c r="A1" s="22"/>
      <c r="B1" s="22"/>
      <c r="C1" s="21"/>
      <c r="D1" s="22"/>
      <c r="E1" s="22"/>
      <c r="F1" s="22"/>
      <c r="G1" s="22"/>
      <c r="H1" s="97"/>
      <c r="I1" s="97"/>
      <c r="J1" s="22"/>
      <c r="L1" s="97"/>
      <c r="M1" s="97"/>
      <c r="N1" s="97"/>
      <c r="O1" s="97"/>
      <c r="P1" s="97"/>
      <c r="Q1" s="97"/>
      <c r="R1" s="97"/>
      <c r="S1" s="97"/>
      <c r="T1" s="97"/>
      <c r="U1" s="97"/>
      <c r="V1" s="97"/>
      <c r="W1" s="97"/>
      <c r="X1" s="97"/>
      <c r="Y1" s="97"/>
      <c r="Z1" s="97"/>
      <c r="AA1" s="97"/>
      <c r="AB1" s="97"/>
      <c r="AC1" s="97"/>
      <c r="AD1" s="97"/>
      <c r="AE1" s="97"/>
      <c r="AF1" s="97"/>
      <c r="AG1" s="97"/>
      <c r="AH1" s="97"/>
      <c r="AI1" s="97"/>
      <c r="AJ1" s="97"/>
      <c r="AK1" s="97"/>
      <c r="AL1" s="97"/>
      <c r="AM1" s="97"/>
      <c r="AN1" s="97"/>
      <c r="AO1" s="97"/>
      <c r="AP1" s="97"/>
      <c r="AQ1" s="97"/>
      <c r="AR1" s="97"/>
      <c r="AS1" s="97"/>
      <c r="AT1" s="97"/>
      <c r="AU1" s="97"/>
      <c r="AV1" s="97"/>
      <c r="AW1" s="97"/>
      <c r="AX1" s="97"/>
      <c r="AY1" s="97"/>
      <c r="AZ1" s="97"/>
    </row>
    <row r="2" spans="1:52" ht="15" thickBot="1" x14ac:dyDescent="0.4">
      <c r="A2" s="22"/>
      <c r="B2" s="42"/>
      <c r="C2" s="43"/>
      <c r="D2" s="44"/>
      <c r="E2" s="44"/>
      <c r="F2" s="44"/>
      <c r="G2" s="44"/>
      <c r="H2" s="104"/>
      <c r="I2" s="104"/>
      <c r="J2" s="45"/>
      <c r="L2" s="97"/>
      <c r="M2" s="97"/>
      <c r="N2" s="97"/>
      <c r="O2" s="97"/>
      <c r="P2" s="97"/>
      <c r="Q2" s="97"/>
      <c r="R2" s="97"/>
      <c r="S2" s="97"/>
      <c r="T2" s="97"/>
      <c r="U2" s="97"/>
      <c r="V2" s="97"/>
      <c r="W2" s="97"/>
      <c r="X2" s="97"/>
      <c r="Y2" s="97"/>
      <c r="Z2" s="97"/>
      <c r="AA2" s="97"/>
      <c r="AB2" s="97"/>
      <c r="AC2" s="97"/>
      <c r="AD2" s="97"/>
      <c r="AE2" s="97"/>
      <c r="AF2" s="97"/>
      <c r="AG2" s="97"/>
      <c r="AH2" s="97"/>
      <c r="AI2" s="97"/>
      <c r="AJ2" s="97"/>
      <c r="AK2" s="97"/>
      <c r="AL2" s="97"/>
      <c r="AM2" s="97"/>
      <c r="AN2" s="97"/>
      <c r="AO2" s="97"/>
      <c r="AP2" s="97"/>
      <c r="AQ2" s="97"/>
      <c r="AR2" s="97"/>
      <c r="AS2" s="97"/>
      <c r="AT2" s="97"/>
      <c r="AU2" s="97"/>
      <c r="AV2" s="97"/>
      <c r="AW2" s="97"/>
      <c r="AX2" s="97"/>
      <c r="AY2" s="97"/>
      <c r="AZ2" s="97"/>
    </row>
    <row r="3" spans="1:52" ht="20.5" thickBot="1" x14ac:dyDescent="0.45">
      <c r="A3" s="22"/>
      <c r="B3" s="95"/>
      <c r="C3" s="313" t="s">
        <v>254</v>
      </c>
      <c r="D3" s="314"/>
      <c r="E3" s="314"/>
      <c r="F3" s="314"/>
      <c r="G3" s="314"/>
      <c r="H3" s="314"/>
      <c r="I3" s="315"/>
      <c r="J3" s="96"/>
      <c r="L3" s="97"/>
      <c r="M3" s="97"/>
      <c r="N3" s="97"/>
      <c r="O3" s="97"/>
      <c r="P3" s="97"/>
      <c r="Q3" s="97"/>
      <c r="R3" s="97"/>
      <c r="S3" s="97"/>
      <c r="T3" s="97"/>
      <c r="U3" s="97"/>
      <c r="V3" s="97"/>
      <c r="W3" s="97"/>
      <c r="X3" s="97"/>
      <c r="Y3" s="97"/>
      <c r="Z3" s="97"/>
      <c r="AA3" s="97"/>
      <c r="AB3" s="97"/>
      <c r="AC3" s="97"/>
      <c r="AD3" s="97"/>
      <c r="AE3" s="97"/>
      <c r="AF3" s="97"/>
      <c r="AG3" s="97"/>
      <c r="AH3" s="97"/>
      <c r="AI3" s="97"/>
      <c r="AJ3" s="97"/>
      <c r="AK3" s="97"/>
      <c r="AL3" s="97"/>
      <c r="AM3" s="97"/>
      <c r="AN3" s="97"/>
      <c r="AO3" s="97"/>
      <c r="AP3" s="97"/>
      <c r="AQ3" s="97"/>
      <c r="AR3" s="97"/>
      <c r="AS3" s="97"/>
      <c r="AT3" s="97"/>
      <c r="AU3" s="97"/>
      <c r="AV3" s="97"/>
      <c r="AW3" s="97"/>
      <c r="AX3" s="97"/>
      <c r="AY3" s="97"/>
      <c r="AZ3" s="97"/>
    </row>
    <row r="4" spans="1:52" ht="15" customHeight="1" x14ac:dyDescent="0.35">
      <c r="A4" s="22"/>
      <c r="B4" s="46"/>
      <c r="C4" s="374" t="s">
        <v>223</v>
      </c>
      <c r="D4" s="374"/>
      <c r="E4" s="374"/>
      <c r="F4" s="374"/>
      <c r="G4" s="374"/>
      <c r="H4" s="374"/>
      <c r="I4" s="374"/>
      <c r="J4" s="47"/>
      <c r="L4" s="97"/>
      <c r="M4" s="97"/>
      <c r="N4" s="97"/>
      <c r="O4" s="97"/>
      <c r="P4" s="97"/>
      <c r="Q4" s="97"/>
      <c r="R4" s="97"/>
      <c r="S4" s="97"/>
      <c r="T4" s="97"/>
      <c r="U4" s="97"/>
      <c r="V4" s="97"/>
      <c r="W4" s="97"/>
      <c r="X4" s="97"/>
      <c r="Y4" s="97"/>
      <c r="Z4" s="97"/>
      <c r="AA4" s="97"/>
      <c r="AB4" s="97"/>
      <c r="AC4" s="97"/>
      <c r="AD4" s="97"/>
      <c r="AE4" s="97"/>
      <c r="AF4" s="97"/>
      <c r="AG4" s="97"/>
      <c r="AH4" s="97"/>
      <c r="AI4" s="97"/>
      <c r="AJ4" s="97"/>
      <c r="AK4" s="97"/>
      <c r="AL4" s="97"/>
      <c r="AM4" s="97"/>
      <c r="AN4" s="97"/>
      <c r="AO4" s="97"/>
      <c r="AP4" s="97"/>
      <c r="AQ4" s="97"/>
      <c r="AR4" s="97"/>
      <c r="AS4" s="97"/>
      <c r="AT4" s="97"/>
      <c r="AU4" s="97"/>
      <c r="AV4" s="97"/>
      <c r="AW4" s="97"/>
      <c r="AX4" s="97"/>
      <c r="AY4" s="97"/>
      <c r="AZ4" s="97"/>
    </row>
    <row r="5" spans="1:52" ht="15" customHeight="1" x14ac:dyDescent="0.35">
      <c r="A5" s="22"/>
      <c r="B5" s="46"/>
      <c r="C5" s="130"/>
      <c r="D5" s="130"/>
      <c r="E5" s="130"/>
      <c r="F5" s="130"/>
      <c r="G5" s="130"/>
      <c r="H5" s="130"/>
      <c r="I5" s="130"/>
      <c r="J5" s="47"/>
      <c r="L5" s="97"/>
      <c r="M5" s="97"/>
      <c r="N5" s="97"/>
      <c r="O5" s="97"/>
      <c r="P5" s="97"/>
      <c r="Q5" s="97"/>
      <c r="R5" s="97"/>
      <c r="S5" s="97"/>
      <c r="T5" s="97"/>
      <c r="U5" s="97"/>
      <c r="V5" s="97"/>
      <c r="W5" s="97"/>
      <c r="X5" s="97"/>
      <c r="Y5" s="97"/>
      <c r="Z5" s="97"/>
      <c r="AA5" s="97"/>
      <c r="AB5" s="97"/>
      <c r="AC5" s="97"/>
      <c r="AD5" s="97"/>
      <c r="AE5" s="97"/>
      <c r="AF5" s="97"/>
      <c r="AG5" s="97"/>
      <c r="AH5" s="97"/>
      <c r="AI5" s="97"/>
      <c r="AJ5" s="97"/>
      <c r="AK5" s="97"/>
      <c r="AL5" s="97"/>
      <c r="AM5" s="97"/>
      <c r="AN5" s="97"/>
      <c r="AO5" s="97"/>
      <c r="AP5" s="97"/>
      <c r="AQ5" s="97"/>
      <c r="AR5" s="97"/>
      <c r="AS5" s="97"/>
      <c r="AT5" s="97"/>
      <c r="AU5" s="97"/>
      <c r="AV5" s="97"/>
      <c r="AW5" s="97"/>
      <c r="AX5" s="97"/>
      <c r="AY5" s="97"/>
      <c r="AZ5" s="97"/>
    </row>
    <row r="6" spans="1:52" x14ac:dyDescent="0.35">
      <c r="A6" s="22"/>
      <c r="B6" s="46"/>
      <c r="C6" s="48"/>
      <c r="D6" s="49"/>
      <c r="E6" s="49"/>
      <c r="F6" s="49"/>
      <c r="G6" s="49"/>
      <c r="H6" s="105"/>
      <c r="I6" s="105"/>
      <c r="J6" s="47"/>
      <c r="L6" s="97"/>
      <c r="M6" s="97"/>
      <c r="N6" s="97"/>
      <c r="O6" s="97"/>
      <c r="P6" s="97"/>
      <c r="Q6" s="97"/>
      <c r="R6" s="97"/>
      <c r="S6" s="97"/>
      <c r="T6" s="97"/>
      <c r="U6" s="97"/>
      <c r="V6" s="97"/>
      <c r="W6" s="97"/>
      <c r="X6" s="97"/>
      <c r="Y6" s="97"/>
      <c r="Z6" s="97"/>
      <c r="AA6" s="97"/>
      <c r="AB6" s="97"/>
      <c r="AC6" s="97"/>
      <c r="AD6" s="97"/>
      <c r="AE6" s="97"/>
      <c r="AF6" s="97"/>
      <c r="AG6" s="97"/>
      <c r="AH6" s="97"/>
      <c r="AI6" s="97"/>
      <c r="AJ6" s="97"/>
      <c r="AK6" s="97"/>
      <c r="AL6" s="97"/>
      <c r="AM6" s="97"/>
      <c r="AN6" s="97"/>
      <c r="AO6" s="97"/>
      <c r="AP6" s="97"/>
      <c r="AQ6" s="97"/>
      <c r="AR6" s="97"/>
      <c r="AS6" s="97"/>
      <c r="AT6" s="97"/>
      <c r="AU6" s="97"/>
      <c r="AV6" s="97"/>
      <c r="AW6" s="97"/>
      <c r="AX6" s="97"/>
      <c r="AY6" s="97"/>
      <c r="AZ6" s="97"/>
    </row>
    <row r="7" spans="1:52" ht="15.75" customHeight="1" thickBot="1" x14ac:dyDescent="0.4">
      <c r="A7" s="22"/>
      <c r="B7" s="46"/>
      <c r="C7" s="48"/>
      <c r="D7" s="371" t="s">
        <v>255</v>
      </c>
      <c r="E7" s="371"/>
      <c r="F7" s="371" t="s">
        <v>259</v>
      </c>
      <c r="G7" s="371"/>
      <c r="H7" s="103" t="s">
        <v>260</v>
      </c>
      <c r="I7" s="103" t="s">
        <v>232</v>
      </c>
      <c r="J7" s="47"/>
      <c r="L7" s="97"/>
      <c r="M7" s="97"/>
      <c r="N7" s="97"/>
      <c r="O7" s="97"/>
      <c r="P7" s="97"/>
      <c r="Q7" s="97"/>
      <c r="R7" s="97"/>
      <c r="S7" s="97"/>
      <c r="T7" s="97"/>
      <c r="U7" s="97"/>
      <c r="V7" s="97"/>
      <c r="W7" s="97"/>
      <c r="X7" s="97"/>
      <c r="Y7" s="97"/>
      <c r="Z7" s="97"/>
      <c r="AA7" s="97"/>
      <c r="AB7" s="97"/>
      <c r="AC7" s="97"/>
      <c r="AD7" s="97"/>
      <c r="AE7" s="97"/>
      <c r="AF7" s="97"/>
      <c r="AG7" s="97"/>
      <c r="AH7" s="97"/>
      <c r="AI7" s="97"/>
      <c r="AJ7" s="97"/>
      <c r="AK7" s="97"/>
      <c r="AL7" s="97"/>
      <c r="AM7" s="97"/>
      <c r="AN7" s="97"/>
      <c r="AO7" s="97"/>
      <c r="AP7" s="97"/>
      <c r="AQ7" s="97"/>
      <c r="AR7" s="97"/>
      <c r="AS7" s="97"/>
      <c r="AT7" s="97"/>
      <c r="AU7" s="97"/>
      <c r="AV7" s="97"/>
      <c r="AW7" s="97"/>
      <c r="AX7" s="97"/>
      <c r="AY7" s="97"/>
      <c r="AZ7" s="97"/>
    </row>
    <row r="8" spans="1:52" s="11" customFormat="1" ht="407.25" customHeight="1" thickBot="1" x14ac:dyDescent="0.4">
      <c r="A8" s="21"/>
      <c r="B8" s="51"/>
      <c r="C8" s="102" t="s">
        <v>252</v>
      </c>
      <c r="D8" s="372" t="s">
        <v>730</v>
      </c>
      <c r="E8" s="373"/>
      <c r="F8" s="372" t="s">
        <v>731</v>
      </c>
      <c r="G8" s="373"/>
      <c r="H8" s="195" t="s">
        <v>861</v>
      </c>
      <c r="I8" s="172" t="s">
        <v>752</v>
      </c>
      <c r="J8" s="52"/>
      <c r="L8" s="97"/>
      <c r="M8" s="97"/>
      <c r="N8" s="97"/>
      <c r="O8" s="97"/>
      <c r="P8" s="97"/>
      <c r="Q8" s="97"/>
      <c r="R8" s="97"/>
      <c r="S8" s="97"/>
      <c r="T8" s="97"/>
      <c r="U8" s="97"/>
      <c r="V8" s="97"/>
      <c r="W8" s="97"/>
      <c r="X8" s="97"/>
      <c r="Y8" s="97"/>
      <c r="Z8" s="97"/>
      <c r="AA8" s="97"/>
      <c r="AB8" s="97"/>
      <c r="AC8" s="97"/>
      <c r="AD8" s="97"/>
      <c r="AE8" s="97"/>
      <c r="AF8" s="97"/>
      <c r="AG8" s="97"/>
      <c r="AH8" s="97"/>
      <c r="AI8" s="97"/>
      <c r="AJ8" s="97"/>
      <c r="AK8" s="97"/>
      <c r="AL8" s="97"/>
      <c r="AM8" s="97"/>
      <c r="AN8" s="97"/>
      <c r="AO8" s="97"/>
      <c r="AP8" s="97"/>
      <c r="AQ8" s="97"/>
      <c r="AR8" s="97"/>
      <c r="AS8" s="97"/>
      <c r="AT8" s="97"/>
      <c r="AU8" s="97"/>
      <c r="AV8" s="97"/>
      <c r="AW8" s="97"/>
      <c r="AX8" s="97"/>
      <c r="AY8" s="97"/>
      <c r="AZ8" s="97"/>
    </row>
    <row r="9" spans="1:52" s="11" customFormat="1" ht="27.75" customHeight="1" thickBot="1" x14ac:dyDescent="0.4">
      <c r="A9" s="21"/>
      <c r="B9" s="51"/>
      <c r="C9" s="102"/>
      <c r="D9" s="372"/>
      <c r="E9" s="373"/>
      <c r="F9" s="372"/>
      <c r="G9" s="373"/>
      <c r="H9" s="107"/>
      <c r="I9" s="107"/>
      <c r="J9" s="52"/>
      <c r="L9" s="97"/>
      <c r="M9" s="97"/>
      <c r="N9" s="97"/>
      <c r="O9" s="97"/>
      <c r="P9" s="97"/>
      <c r="Q9" s="97"/>
      <c r="R9" s="97"/>
      <c r="S9" s="97"/>
      <c r="T9" s="97"/>
      <c r="U9" s="97"/>
      <c r="V9" s="97"/>
      <c r="W9" s="97"/>
      <c r="X9" s="97"/>
      <c r="Y9" s="97"/>
      <c r="Z9" s="97"/>
      <c r="AA9" s="97"/>
      <c r="AB9" s="97"/>
      <c r="AC9" s="97"/>
      <c r="AD9" s="97"/>
      <c r="AE9" s="97"/>
      <c r="AF9" s="97"/>
      <c r="AG9" s="97"/>
      <c r="AH9" s="97"/>
      <c r="AI9" s="97"/>
      <c r="AJ9" s="97"/>
      <c r="AK9" s="97"/>
      <c r="AL9" s="97"/>
      <c r="AM9" s="97"/>
      <c r="AN9" s="97"/>
      <c r="AO9" s="97"/>
      <c r="AP9" s="97"/>
      <c r="AQ9" s="97"/>
      <c r="AR9" s="97"/>
      <c r="AS9" s="97"/>
      <c r="AT9" s="97"/>
      <c r="AU9" s="97"/>
      <c r="AV9" s="97"/>
      <c r="AW9" s="97"/>
      <c r="AX9" s="97"/>
      <c r="AY9" s="97"/>
      <c r="AZ9" s="97"/>
    </row>
    <row r="10" spans="1:52" s="11" customFormat="1" ht="39.9" customHeight="1" thickBot="1" x14ac:dyDescent="0.4">
      <c r="A10" s="21"/>
      <c r="B10" s="51"/>
      <c r="C10" s="102"/>
      <c r="D10" s="382" t="s">
        <v>732</v>
      </c>
      <c r="E10" s="383"/>
      <c r="F10" s="383"/>
      <c r="G10" s="383"/>
      <c r="H10" s="383"/>
      <c r="I10" s="384"/>
      <c r="J10" s="52"/>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7"/>
      <c r="AQ10" s="97"/>
      <c r="AR10" s="97"/>
      <c r="AS10" s="97"/>
      <c r="AT10" s="97"/>
      <c r="AU10" s="97"/>
      <c r="AV10" s="97"/>
      <c r="AW10" s="97"/>
      <c r="AX10" s="97"/>
      <c r="AY10" s="97"/>
      <c r="AZ10" s="97"/>
    </row>
    <row r="11" spans="1:52" s="11" customFormat="1" ht="300.75" customHeight="1" thickBot="1" x14ac:dyDescent="0.4">
      <c r="A11" s="21"/>
      <c r="B11" s="51"/>
      <c r="C11" s="102"/>
      <c r="D11" s="367" t="s">
        <v>733</v>
      </c>
      <c r="E11" s="368"/>
      <c r="F11" s="367" t="s">
        <v>734</v>
      </c>
      <c r="G11" s="368"/>
      <c r="H11" s="125" t="s">
        <v>857</v>
      </c>
      <c r="I11" s="171" t="s">
        <v>26</v>
      </c>
      <c r="J11" s="52"/>
      <c r="L11" s="97"/>
      <c r="M11" s="97"/>
      <c r="N11" s="97"/>
      <c r="O11" s="97"/>
      <c r="P11" s="97"/>
      <c r="Q11" s="97"/>
      <c r="R11" s="97"/>
      <c r="S11" s="97"/>
      <c r="T11" s="97"/>
      <c r="U11" s="97"/>
      <c r="V11" s="97"/>
      <c r="W11" s="97"/>
      <c r="X11" s="97"/>
      <c r="Y11" s="97"/>
      <c r="Z11" s="97"/>
      <c r="AA11" s="97"/>
      <c r="AB11" s="97"/>
      <c r="AC11" s="97"/>
      <c r="AD11" s="97"/>
      <c r="AE11" s="97"/>
      <c r="AF11" s="97"/>
      <c r="AG11" s="97"/>
      <c r="AH11" s="97"/>
      <c r="AI11" s="97"/>
      <c r="AJ11" s="97"/>
      <c r="AK11" s="97"/>
      <c r="AL11" s="97"/>
      <c r="AM11" s="97"/>
      <c r="AN11" s="97"/>
      <c r="AO11" s="97"/>
      <c r="AP11" s="97"/>
      <c r="AQ11" s="97"/>
      <c r="AR11" s="97"/>
      <c r="AS11" s="97"/>
      <c r="AT11" s="97"/>
      <c r="AU11" s="97"/>
      <c r="AV11" s="97"/>
      <c r="AW11" s="97"/>
      <c r="AX11" s="97"/>
      <c r="AY11" s="97"/>
      <c r="AZ11" s="97"/>
    </row>
    <row r="12" spans="1:52" s="11" customFormat="1" ht="308.5" thickBot="1" x14ac:dyDescent="0.4">
      <c r="A12" s="21"/>
      <c r="B12" s="51"/>
      <c r="C12" s="102"/>
      <c r="D12" s="367" t="s">
        <v>735</v>
      </c>
      <c r="E12" s="368"/>
      <c r="F12" s="367" t="s">
        <v>736</v>
      </c>
      <c r="G12" s="368"/>
      <c r="H12" s="125" t="s">
        <v>862</v>
      </c>
      <c r="I12" s="171" t="s">
        <v>752</v>
      </c>
      <c r="J12" s="52"/>
      <c r="L12" s="97"/>
      <c r="M12" s="97"/>
      <c r="N12" s="97"/>
      <c r="O12" s="97"/>
      <c r="P12" s="97"/>
      <c r="Q12" s="97"/>
      <c r="R12" s="97"/>
      <c r="S12" s="97"/>
      <c r="T12" s="97"/>
      <c r="U12" s="97"/>
      <c r="V12" s="97"/>
      <c r="W12" s="97"/>
      <c r="X12" s="97"/>
      <c r="Y12" s="97"/>
      <c r="Z12" s="97"/>
      <c r="AA12" s="97"/>
      <c r="AB12" s="97"/>
      <c r="AC12" s="97"/>
      <c r="AD12" s="97"/>
      <c r="AE12" s="97"/>
      <c r="AF12" s="97"/>
      <c r="AG12" s="97"/>
      <c r="AH12" s="97"/>
      <c r="AI12" s="97"/>
      <c r="AJ12" s="97"/>
      <c r="AK12" s="97"/>
      <c r="AL12" s="97"/>
      <c r="AM12" s="97"/>
      <c r="AN12" s="97"/>
      <c r="AO12" s="97"/>
      <c r="AP12" s="97"/>
      <c r="AQ12" s="97"/>
      <c r="AR12" s="97"/>
      <c r="AS12" s="97"/>
      <c r="AT12" s="97"/>
      <c r="AU12" s="97"/>
      <c r="AV12" s="97"/>
      <c r="AW12" s="97"/>
      <c r="AX12" s="97"/>
      <c r="AY12" s="97"/>
      <c r="AZ12" s="97"/>
    </row>
    <row r="13" spans="1:52" s="11" customFormat="1" ht="126.5" thickBot="1" x14ac:dyDescent="0.4">
      <c r="A13" s="21"/>
      <c r="B13" s="51"/>
      <c r="C13" s="102"/>
      <c r="D13" s="367" t="s">
        <v>737</v>
      </c>
      <c r="E13" s="368"/>
      <c r="F13" s="367" t="s">
        <v>738</v>
      </c>
      <c r="G13" s="368"/>
      <c r="H13" s="125" t="s">
        <v>858</v>
      </c>
      <c r="I13" s="171" t="s">
        <v>752</v>
      </c>
      <c r="J13" s="52"/>
      <c r="L13" s="97"/>
      <c r="M13" s="97"/>
      <c r="N13" s="97"/>
      <c r="O13" s="97"/>
      <c r="P13" s="97"/>
      <c r="Q13" s="97"/>
      <c r="R13" s="97"/>
      <c r="S13" s="97"/>
      <c r="T13" s="97"/>
      <c r="U13" s="97"/>
      <c r="V13" s="97"/>
      <c r="W13" s="97"/>
      <c r="X13" s="97"/>
      <c r="Y13" s="97"/>
      <c r="Z13" s="97"/>
      <c r="AA13" s="97"/>
      <c r="AB13" s="97"/>
      <c r="AC13" s="97"/>
      <c r="AD13" s="97"/>
      <c r="AE13" s="97"/>
      <c r="AF13" s="97"/>
      <c r="AG13" s="97"/>
      <c r="AH13" s="97"/>
      <c r="AI13" s="97"/>
      <c r="AJ13" s="97"/>
      <c r="AK13" s="97"/>
      <c r="AL13" s="97"/>
      <c r="AM13" s="97"/>
      <c r="AN13" s="97"/>
      <c r="AO13" s="97"/>
      <c r="AP13" s="97"/>
      <c r="AQ13" s="97"/>
      <c r="AR13" s="97"/>
      <c r="AS13" s="97"/>
      <c r="AT13" s="97"/>
      <c r="AU13" s="97"/>
      <c r="AV13" s="97"/>
      <c r="AW13" s="97"/>
      <c r="AX13" s="97"/>
      <c r="AY13" s="97"/>
      <c r="AZ13" s="97"/>
    </row>
    <row r="14" spans="1:52" s="11" customFormat="1" ht="84.5" thickBot="1" x14ac:dyDescent="0.4">
      <c r="A14" s="21"/>
      <c r="B14" s="51"/>
      <c r="C14" s="102"/>
      <c r="D14" s="367" t="s">
        <v>739</v>
      </c>
      <c r="E14" s="368"/>
      <c r="F14" s="367" t="s">
        <v>740</v>
      </c>
      <c r="G14" s="368"/>
      <c r="H14" s="298" t="s">
        <v>859</v>
      </c>
      <c r="I14" s="171" t="s">
        <v>13</v>
      </c>
      <c r="J14" s="52"/>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AN14" s="97"/>
      <c r="AO14" s="97"/>
      <c r="AP14" s="97"/>
      <c r="AQ14" s="97"/>
      <c r="AR14" s="97"/>
      <c r="AS14" s="97"/>
      <c r="AT14" s="97"/>
      <c r="AU14" s="97"/>
      <c r="AV14" s="97"/>
      <c r="AW14" s="97"/>
      <c r="AX14" s="97"/>
      <c r="AY14" s="97"/>
      <c r="AZ14" s="97"/>
    </row>
    <row r="15" spans="1:52" s="11" customFormat="1" ht="34.5" customHeight="1" thickBot="1" x14ac:dyDescent="0.4">
      <c r="A15" s="21"/>
      <c r="B15" s="51"/>
      <c r="C15" s="102"/>
      <c r="D15" s="399" t="s">
        <v>742</v>
      </c>
      <c r="E15" s="400"/>
      <c r="F15" s="401"/>
      <c r="G15" s="401"/>
      <c r="H15" s="402"/>
      <c r="I15" s="171"/>
      <c r="J15" s="52"/>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7"/>
    </row>
    <row r="16" spans="1:52" s="11" customFormat="1" ht="149.25" customHeight="1" thickBot="1" x14ac:dyDescent="0.4">
      <c r="A16" s="21"/>
      <c r="B16" s="51"/>
      <c r="C16" s="102"/>
      <c r="D16" s="369" t="s">
        <v>743</v>
      </c>
      <c r="E16" s="370"/>
      <c r="F16" s="367" t="s">
        <v>744</v>
      </c>
      <c r="G16" s="368"/>
      <c r="H16" s="125" t="s">
        <v>848</v>
      </c>
      <c r="I16" s="171" t="s">
        <v>20</v>
      </c>
      <c r="J16" s="52"/>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c r="AL16" s="97"/>
      <c r="AM16" s="97"/>
      <c r="AN16" s="97"/>
      <c r="AO16" s="97"/>
      <c r="AP16" s="97"/>
      <c r="AQ16" s="97"/>
      <c r="AR16" s="97"/>
      <c r="AS16" s="97"/>
      <c r="AT16" s="97"/>
      <c r="AU16" s="97"/>
      <c r="AV16" s="97"/>
      <c r="AW16" s="97"/>
      <c r="AX16" s="97"/>
      <c r="AY16" s="97"/>
      <c r="AZ16" s="97"/>
    </row>
    <row r="17" spans="1:52" s="11" customFormat="1" ht="149.25" customHeight="1" thickBot="1" x14ac:dyDescent="0.4">
      <c r="A17" s="21"/>
      <c r="B17" s="51"/>
      <c r="C17" s="102"/>
      <c r="D17" s="367" t="s">
        <v>745</v>
      </c>
      <c r="E17" s="368"/>
      <c r="F17" s="367" t="s">
        <v>746</v>
      </c>
      <c r="G17" s="368"/>
      <c r="H17" s="125" t="s">
        <v>834</v>
      </c>
      <c r="I17" s="171" t="s">
        <v>26</v>
      </c>
      <c r="J17" s="52"/>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97"/>
      <c r="AM17" s="97"/>
      <c r="AN17" s="97"/>
      <c r="AO17" s="97"/>
      <c r="AP17" s="97"/>
      <c r="AQ17" s="97"/>
      <c r="AR17" s="97"/>
      <c r="AS17" s="97"/>
      <c r="AT17" s="97"/>
      <c r="AU17" s="97"/>
      <c r="AV17" s="97"/>
      <c r="AW17" s="97"/>
      <c r="AX17" s="97"/>
      <c r="AY17" s="97"/>
      <c r="AZ17" s="97"/>
    </row>
    <row r="18" spans="1:52" s="11" customFormat="1" ht="15" thickBot="1" x14ac:dyDescent="0.4">
      <c r="A18" s="21"/>
      <c r="B18" s="51"/>
      <c r="C18" s="102"/>
      <c r="D18" s="403" t="s">
        <v>741</v>
      </c>
      <c r="E18" s="404"/>
      <c r="F18" s="404"/>
      <c r="G18" s="404"/>
      <c r="H18" s="404"/>
      <c r="I18" s="405"/>
      <c r="J18" s="52"/>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7"/>
    </row>
    <row r="19" spans="1:52" s="11" customFormat="1" ht="75.75" customHeight="1" thickBot="1" x14ac:dyDescent="0.4">
      <c r="A19" s="21"/>
      <c r="B19" s="51"/>
      <c r="C19" s="160"/>
      <c r="D19" s="367" t="s">
        <v>747</v>
      </c>
      <c r="E19" s="368"/>
      <c r="F19" s="367" t="s">
        <v>748</v>
      </c>
      <c r="G19" s="406"/>
      <c r="H19" s="125" t="s">
        <v>835</v>
      </c>
      <c r="I19" s="171" t="s">
        <v>26</v>
      </c>
      <c r="J19" s="52"/>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7"/>
    </row>
    <row r="20" spans="1:52" s="11" customFormat="1" ht="82.5" customHeight="1" thickBot="1" x14ac:dyDescent="0.4">
      <c r="A20" s="21"/>
      <c r="B20" s="51"/>
      <c r="C20" s="160"/>
      <c r="D20" s="367" t="s">
        <v>749</v>
      </c>
      <c r="E20" s="368"/>
      <c r="F20" s="367" t="s">
        <v>750</v>
      </c>
      <c r="G20" s="406"/>
      <c r="H20" s="125" t="s">
        <v>849</v>
      </c>
      <c r="I20" s="171" t="s">
        <v>752</v>
      </c>
      <c r="J20" s="52"/>
      <c r="L20" s="97"/>
      <c r="M20" s="97"/>
      <c r="N20" s="97"/>
      <c r="O20" s="97"/>
      <c r="P20" s="97"/>
      <c r="Q20" s="97"/>
      <c r="R20" s="97"/>
      <c r="S20" s="97"/>
      <c r="T20" s="97"/>
      <c r="U20" s="97"/>
      <c r="V20" s="97"/>
      <c r="W20" s="97"/>
      <c r="X20" s="97"/>
      <c r="Y20" s="97"/>
      <c r="Z20" s="97"/>
      <c r="AA20" s="97"/>
      <c r="AB20" s="97"/>
      <c r="AC20" s="97"/>
      <c r="AD20" s="97"/>
      <c r="AE20" s="97"/>
      <c r="AF20" s="97"/>
      <c r="AG20" s="97"/>
      <c r="AH20" s="97"/>
      <c r="AI20" s="97"/>
      <c r="AJ20" s="97"/>
      <c r="AK20" s="97"/>
      <c r="AL20" s="97"/>
      <c r="AM20" s="97"/>
      <c r="AN20" s="97"/>
      <c r="AO20" s="97"/>
      <c r="AP20" s="97"/>
      <c r="AQ20" s="97"/>
      <c r="AR20" s="97"/>
      <c r="AS20" s="97"/>
      <c r="AT20" s="97"/>
      <c r="AU20" s="97"/>
      <c r="AV20" s="97"/>
      <c r="AW20" s="97"/>
      <c r="AX20" s="97"/>
      <c r="AY20" s="97"/>
      <c r="AZ20" s="97"/>
    </row>
    <row r="21" spans="1:52" s="11" customFormat="1" ht="212.25" customHeight="1" thickBot="1" x14ac:dyDescent="0.4">
      <c r="A21" s="21"/>
      <c r="B21" s="51"/>
      <c r="C21" s="160"/>
      <c r="D21" s="367" t="s">
        <v>753</v>
      </c>
      <c r="E21" s="368"/>
      <c r="F21" s="367" t="s">
        <v>754</v>
      </c>
      <c r="G21" s="406"/>
      <c r="H21" s="125" t="s">
        <v>850</v>
      </c>
      <c r="I21" s="171" t="s">
        <v>755</v>
      </c>
      <c r="J21" s="52"/>
      <c r="L21" s="97"/>
      <c r="M21" s="97"/>
      <c r="N21" s="97"/>
      <c r="O21" s="97"/>
      <c r="P21" s="97"/>
      <c r="Q21" s="97"/>
      <c r="R21" s="97"/>
      <c r="S21" s="97"/>
      <c r="T21" s="97"/>
      <c r="U21" s="97"/>
      <c r="V21" s="97"/>
      <c r="W21" s="97"/>
      <c r="X21" s="97"/>
      <c r="Y21" s="97"/>
      <c r="Z21" s="97"/>
      <c r="AA21" s="97"/>
      <c r="AB21" s="97"/>
      <c r="AC21" s="97"/>
      <c r="AD21" s="97"/>
      <c r="AE21" s="97"/>
      <c r="AF21" s="97"/>
      <c r="AG21" s="97"/>
      <c r="AH21" s="97"/>
      <c r="AI21" s="97"/>
      <c r="AJ21" s="97"/>
      <c r="AK21" s="97"/>
      <c r="AL21" s="97"/>
      <c r="AM21" s="97"/>
      <c r="AN21" s="97"/>
      <c r="AO21" s="97"/>
      <c r="AP21" s="97"/>
      <c r="AQ21" s="97"/>
      <c r="AR21" s="97"/>
      <c r="AS21" s="97"/>
      <c r="AT21" s="97"/>
      <c r="AU21" s="97"/>
      <c r="AV21" s="97"/>
      <c r="AW21" s="97"/>
      <c r="AX21" s="97"/>
      <c r="AY21" s="97"/>
      <c r="AZ21" s="97"/>
    </row>
    <row r="22" spans="1:52" s="11" customFormat="1" ht="18.75" customHeight="1" thickBot="1" x14ac:dyDescent="0.4">
      <c r="A22" s="21"/>
      <c r="B22" s="51"/>
      <c r="C22" s="100"/>
      <c r="D22" s="53"/>
      <c r="E22" s="53"/>
      <c r="F22" s="53"/>
      <c r="G22" s="53"/>
      <c r="H22" s="110" t="s">
        <v>256</v>
      </c>
      <c r="I22" s="112" t="s">
        <v>752</v>
      </c>
      <c r="J22" s="52"/>
      <c r="L22" s="97"/>
      <c r="M22" s="97"/>
      <c r="N22" s="97"/>
      <c r="O22" s="97"/>
      <c r="P22" s="97"/>
      <c r="Q22" s="97"/>
      <c r="R22" s="97"/>
      <c r="S22" s="97"/>
      <c r="T22" s="97"/>
      <c r="U22" s="97"/>
      <c r="V22" s="97"/>
      <c r="W22" s="97"/>
      <c r="X22" s="97"/>
      <c r="Y22" s="97"/>
      <c r="Z22" s="97"/>
      <c r="AA22" s="97"/>
      <c r="AB22" s="97"/>
      <c r="AC22" s="97"/>
      <c r="AD22" s="97"/>
      <c r="AE22" s="97"/>
      <c r="AF22" s="97"/>
      <c r="AG22" s="97"/>
      <c r="AH22" s="97"/>
      <c r="AI22" s="97"/>
      <c r="AJ22" s="97"/>
      <c r="AK22" s="97"/>
      <c r="AL22" s="97"/>
      <c r="AM22" s="97"/>
      <c r="AN22" s="97"/>
      <c r="AO22" s="97"/>
      <c r="AP22" s="97"/>
      <c r="AQ22" s="97"/>
      <c r="AR22" s="97"/>
      <c r="AS22" s="97"/>
      <c r="AT22" s="97"/>
      <c r="AU22" s="97"/>
      <c r="AV22" s="97"/>
      <c r="AW22" s="97"/>
      <c r="AX22" s="97"/>
      <c r="AY22" s="97"/>
      <c r="AZ22" s="97"/>
    </row>
    <row r="23" spans="1:52" s="11" customFormat="1" ht="18.75" customHeight="1" x14ac:dyDescent="0.35">
      <c r="A23" s="21"/>
      <c r="B23" s="51"/>
      <c r="C23" s="152"/>
      <c r="D23" s="53"/>
      <c r="E23" s="53"/>
      <c r="F23" s="53"/>
      <c r="G23" s="53"/>
      <c r="H23" s="111"/>
      <c r="I23" s="48"/>
      <c r="J23" s="52"/>
      <c r="L23" s="97"/>
      <c r="M23" s="97"/>
      <c r="N23" s="97"/>
      <c r="O23" s="97"/>
      <c r="P23" s="97"/>
      <c r="Q23" s="97"/>
      <c r="R23" s="97"/>
      <c r="S23" s="97"/>
      <c r="T23" s="97"/>
      <c r="U23" s="97"/>
      <c r="V23" s="97"/>
      <c r="W23" s="97"/>
      <c r="X23" s="97"/>
      <c r="Y23" s="97"/>
      <c r="Z23" s="97"/>
      <c r="AA23" s="97"/>
      <c r="AB23" s="97"/>
      <c r="AC23" s="97"/>
      <c r="AD23" s="97"/>
      <c r="AE23" s="97"/>
      <c r="AF23" s="97"/>
      <c r="AG23" s="97"/>
      <c r="AH23" s="97"/>
      <c r="AI23" s="97"/>
      <c r="AJ23" s="97"/>
      <c r="AK23" s="97"/>
      <c r="AL23" s="97"/>
      <c r="AM23" s="97"/>
      <c r="AN23" s="97"/>
      <c r="AO23" s="97"/>
      <c r="AP23" s="97"/>
      <c r="AQ23" s="97"/>
      <c r="AR23" s="97"/>
      <c r="AS23" s="97"/>
      <c r="AT23" s="97"/>
      <c r="AU23" s="97"/>
      <c r="AV23" s="97"/>
      <c r="AW23" s="97"/>
      <c r="AX23" s="97"/>
      <c r="AY23" s="97"/>
      <c r="AZ23" s="97"/>
    </row>
    <row r="24" spans="1:52" s="11" customFormat="1" ht="15" thickBot="1" x14ac:dyDescent="0.4">
      <c r="A24" s="21"/>
      <c r="B24" s="51"/>
      <c r="C24" s="133"/>
      <c r="D24" s="381" t="s">
        <v>282</v>
      </c>
      <c r="E24" s="381"/>
      <c r="F24" s="381"/>
      <c r="G24" s="381"/>
      <c r="H24" s="381"/>
      <c r="I24" s="381"/>
      <c r="J24" s="52"/>
      <c r="L24" s="97"/>
      <c r="M24" s="97"/>
      <c r="N24" s="97"/>
      <c r="O24" s="97"/>
      <c r="P24" s="97"/>
      <c r="Q24" s="97"/>
      <c r="R24" s="97"/>
      <c r="S24" s="97"/>
      <c r="T24" s="97"/>
      <c r="U24" s="97"/>
      <c r="V24" s="97"/>
      <c r="W24" s="97"/>
      <c r="X24" s="97"/>
      <c r="Y24" s="97"/>
      <c r="Z24" s="97"/>
      <c r="AA24" s="97"/>
      <c r="AB24" s="97"/>
      <c r="AC24" s="97"/>
      <c r="AD24" s="97"/>
      <c r="AE24" s="97"/>
      <c r="AF24" s="97"/>
      <c r="AG24" s="97"/>
      <c r="AH24" s="97"/>
      <c r="AI24" s="97"/>
      <c r="AJ24" s="97"/>
      <c r="AK24" s="97"/>
      <c r="AL24" s="97"/>
      <c r="AM24" s="97"/>
      <c r="AN24" s="97"/>
      <c r="AO24" s="97"/>
      <c r="AP24" s="97"/>
      <c r="AQ24" s="97"/>
      <c r="AR24" s="97"/>
      <c r="AS24" s="97"/>
      <c r="AT24" s="97"/>
      <c r="AU24" s="97"/>
      <c r="AV24" s="97"/>
      <c r="AW24" s="97"/>
      <c r="AX24" s="97"/>
      <c r="AY24" s="97"/>
      <c r="AZ24" s="97"/>
    </row>
    <row r="25" spans="1:52" s="11" customFormat="1" ht="15" thickBot="1" x14ac:dyDescent="0.4">
      <c r="A25" s="21"/>
      <c r="B25" s="51"/>
      <c r="C25" s="133"/>
      <c r="D25" s="89" t="s">
        <v>60</v>
      </c>
      <c r="E25" s="375" t="s">
        <v>756</v>
      </c>
      <c r="F25" s="376"/>
      <c r="G25" s="376"/>
      <c r="H25" s="377"/>
      <c r="I25" s="53"/>
      <c r="J25" s="52"/>
      <c r="L25" s="97"/>
      <c r="M25" s="97"/>
      <c r="N25" s="97"/>
      <c r="O25" s="97"/>
      <c r="P25" s="97"/>
      <c r="Q25" s="97"/>
      <c r="R25" s="97"/>
      <c r="S25" s="97"/>
      <c r="T25" s="97"/>
      <c r="U25" s="97"/>
      <c r="V25" s="97"/>
      <c r="W25" s="97"/>
      <c r="X25" s="97"/>
      <c r="Y25" s="97"/>
      <c r="Z25" s="97"/>
      <c r="AA25" s="97"/>
      <c r="AB25" s="97"/>
      <c r="AC25" s="97"/>
      <c r="AD25" s="97"/>
      <c r="AE25" s="97"/>
      <c r="AF25" s="97"/>
      <c r="AG25" s="97"/>
      <c r="AH25" s="97"/>
      <c r="AI25" s="97"/>
      <c r="AJ25" s="97"/>
      <c r="AK25" s="97"/>
      <c r="AL25" s="97"/>
      <c r="AM25" s="97"/>
      <c r="AN25" s="97"/>
      <c r="AO25" s="97"/>
      <c r="AP25" s="97"/>
      <c r="AQ25" s="97"/>
      <c r="AR25" s="97"/>
      <c r="AS25" s="97"/>
      <c r="AT25" s="97"/>
      <c r="AU25" s="97"/>
      <c r="AV25" s="97"/>
      <c r="AW25" s="97"/>
      <c r="AX25" s="97"/>
      <c r="AY25" s="97"/>
      <c r="AZ25" s="97"/>
    </row>
    <row r="26" spans="1:52" s="11" customFormat="1" ht="15" thickBot="1" x14ac:dyDescent="0.4">
      <c r="A26" s="21"/>
      <c r="B26" s="51"/>
      <c r="C26" s="133"/>
      <c r="D26" s="89" t="s">
        <v>62</v>
      </c>
      <c r="E26" s="378" t="s">
        <v>675</v>
      </c>
      <c r="F26" s="379"/>
      <c r="G26" s="379"/>
      <c r="H26" s="380"/>
      <c r="I26" s="53"/>
      <c r="J26" s="52"/>
      <c r="L26" s="97"/>
      <c r="M26" s="97"/>
      <c r="N26" s="97"/>
      <c r="O26" s="97"/>
      <c r="P26" s="97"/>
      <c r="Q26" s="97"/>
      <c r="R26" s="97"/>
      <c r="S26" s="97"/>
      <c r="T26" s="97"/>
      <c r="U26" s="97"/>
      <c r="V26" s="97"/>
      <c r="W26" s="97"/>
      <c r="X26" s="97"/>
      <c r="Y26" s="97"/>
      <c r="Z26" s="97"/>
      <c r="AA26" s="97"/>
      <c r="AB26" s="97"/>
      <c r="AC26" s="97"/>
      <c r="AD26" s="97"/>
      <c r="AE26" s="97"/>
      <c r="AF26" s="97"/>
      <c r="AG26" s="97"/>
      <c r="AH26" s="97"/>
      <c r="AI26" s="97"/>
      <c r="AJ26" s="97"/>
      <c r="AK26" s="97"/>
      <c r="AL26" s="97"/>
      <c r="AM26" s="97"/>
      <c r="AN26" s="97"/>
      <c r="AO26" s="97"/>
      <c r="AP26" s="97"/>
      <c r="AQ26" s="97"/>
      <c r="AR26" s="97"/>
      <c r="AS26" s="97"/>
      <c r="AT26" s="97"/>
      <c r="AU26" s="97"/>
      <c r="AV26" s="97"/>
      <c r="AW26" s="97"/>
      <c r="AX26" s="97"/>
      <c r="AY26" s="97"/>
      <c r="AZ26" s="97"/>
    </row>
    <row r="27" spans="1:52" s="11" customFormat="1" ht="13.5" customHeight="1" x14ac:dyDescent="0.35">
      <c r="A27" s="21"/>
      <c r="B27" s="51"/>
      <c r="C27" s="133"/>
      <c r="D27" s="53"/>
      <c r="E27" s="53"/>
      <c r="F27" s="53"/>
      <c r="G27" s="53"/>
      <c r="H27" s="53"/>
      <c r="I27" s="53"/>
      <c r="J27" s="52"/>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97"/>
      <c r="AK27" s="97"/>
      <c r="AL27" s="97"/>
      <c r="AM27" s="97"/>
      <c r="AN27" s="97"/>
      <c r="AO27" s="97"/>
      <c r="AP27" s="97"/>
      <c r="AQ27" s="97"/>
      <c r="AR27" s="97"/>
      <c r="AS27" s="97"/>
      <c r="AT27" s="97"/>
      <c r="AU27" s="97"/>
      <c r="AV27" s="97"/>
      <c r="AW27" s="97"/>
      <c r="AX27" s="97"/>
      <c r="AY27" s="97"/>
      <c r="AZ27" s="97"/>
    </row>
    <row r="28" spans="1:52" s="11" customFormat="1" ht="30.75" customHeight="1" thickBot="1" x14ac:dyDescent="0.4">
      <c r="A28" s="21"/>
      <c r="B28" s="51"/>
      <c r="C28" s="332" t="s">
        <v>224</v>
      </c>
      <c r="D28" s="332"/>
      <c r="E28" s="332"/>
      <c r="F28" s="332"/>
      <c r="G28" s="332"/>
      <c r="H28" s="332"/>
      <c r="I28" s="105"/>
      <c r="J28" s="52"/>
      <c r="L28" s="97"/>
      <c r="M28" s="97"/>
      <c r="N28" s="97"/>
      <c r="O28" s="97"/>
      <c r="P28" s="97"/>
      <c r="Q28" s="97"/>
      <c r="R28" s="97"/>
      <c r="S28" s="97"/>
      <c r="T28" s="97"/>
      <c r="U28" s="97"/>
      <c r="V28" s="97"/>
      <c r="W28" s="97"/>
      <c r="X28" s="97"/>
      <c r="Y28" s="97"/>
      <c r="Z28" s="97"/>
      <c r="AA28" s="97"/>
      <c r="AB28" s="97"/>
      <c r="AC28" s="97"/>
      <c r="AD28" s="97"/>
      <c r="AE28" s="97"/>
      <c r="AF28" s="97"/>
      <c r="AG28" s="97"/>
      <c r="AH28" s="97"/>
      <c r="AI28" s="97"/>
      <c r="AJ28" s="97"/>
      <c r="AK28" s="97"/>
      <c r="AL28" s="97"/>
      <c r="AM28" s="97"/>
      <c r="AN28" s="97"/>
      <c r="AO28" s="97"/>
      <c r="AP28" s="97"/>
      <c r="AQ28" s="97"/>
      <c r="AR28" s="97"/>
      <c r="AS28" s="97"/>
      <c r="AT28" s="97"/>
      <c r="AU28" s="97"/>
      <c r="AV28" s="97"/>
      <c r="AW28" s="97"/>
      <c r="AX28" s="97"/>
      <c r="AY28" s="97"/>
      <c r="AZ28" s="97"/>
    </row>
    <row r="29" spans="1:52" s="11" customFormat="1" ht="123" customHeight="1" x14ac:dyDescent="0.35">
      <c r="A29" s="21"/>
      <c r="B29" s="51"/>
      <c r="C29" s="108"/>
      <c r="D29" s="358" t="s">
        <v>860</v>
      </c>
      <c r="E29" s="359"/>
      <c r="F29" s="359"/>
      <c r="G29" s="359"/>
      <c r="H29" s="359"/>
      <c r="I29" s="360"/>
      <c r="J29" s="52"/>
      <c r="L29" s="97"/>
      <c r="M29" s="97"/>
      <c r="N29" s="97"/>
      <c r="O29" s="97"/>
      <c r="P29" s="97"/>
      <c r="Q29" s="97"/>
      <c r="R29" s="97"/>
      <c r="S29" s="97"/>
      <c r="T29" s="97"/>
      <c r="U29" s="97"/>
      <c r="V29" s="97"/>
      <c r="W29" s="97"/>
      <c r="X29" s="97"/>
      <c r="Y29" s="97"/>
      <c r="Z29" s="97"/>
      <c r="AA29" s="97"/>
      <c r="AB29" s="97"/>
      <c r="AC29" s="97"/>
      <c r="AD29" s="97"/>
      <c r="AE29" s="97"/>
      <c r="AF29" s="97"/>
      <c r="AG29" s="97"/>
      <c r="AH29" s="97"/>
      <c r="AI29" s="97"/>
      <c r="AJ29" s="97"/>
      <c r="AK29" s="97"/>
      <c r="AL29" s="97"/>
      <c r="AM29" s="97"/>
      <c r="AN29" s="97"/>
      <c r="AO29" s="97"/>
      <c r="AP29" s="97"/>
      <c r="AQ29" s="97"/>
      <c r="AR29" s="97"/>
      <c r="AS29" s="97"/>
      <c r="AT29" s="97"/>
      <c r="AU29" s="97"/>
      <c r="AV29" s="97"/>
      <c r="AW29" s="97"/>
      <c r="AX29" s="97"/>
      <c r="AY29" s="97"/>
      <c r="AZ29" s="97"/>
    </row>
    <row r="30" spans="1:52" s="11" customFormat="1" ht="123" customHeight="1" x14ac:dyDescent="0.35">
      <c r="A30" s="21"/>
      <c r="B30" s="51"/>
      <c r="C30" s="108"/>
      <c r="D30" s="361"/>
      <c r="E30" s="362"/>
      <c r="F30" s="362"/>
      <c r="G30" s="362"/>
      <c r="H30" s="362"/>
      <c r="I30" s="363"/>
      <c r="J30" s="52"/>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97"/>
      <c r="AK30" s="97"/>
      <c r="AL30" s="97"/>
      <c r="AM30" s="97"/>
      <c r="AN30" s="97"/>
      <c r="AO30" s="97"/>
      <c r="AP30" s="97"/>
      <c r="AQ30" s="97"/>
      <c r="AR30" s="97"/>
      <c r="AS30" s="97"/>
      <c r="AT30" s="97"/>
      <c r="AU30" s="97"/>
      <c r="AV30" s="97"/>
      <c r="AW30" s="97"/>
      <c r="AX30" s="97"/>
      <c r="AY30" s="97"/>
      <c r="AZ30" s="97"/>
    </row>
    <row r="31" spans="1:52" s="11" customFormat="1" ht="123" customHeight="1" x14ac:dyDescent="0.35">
      <c r="A31" s="21"/>
      <c r="B31" s="51"/>
      <c r="C31" s="108"/>
      <c r="D31" s="361"/>
      <c r="E31" s="362"/>
      <c r="F31" s="362"/>
      <c r="G31" s="362"/>
      <c r="H31" s="362"/>
      <c r="I31" s="363"/>
      <c r="J31" s="52"/>
      <c r="L31" s="97"/>
      <c r="M31" s="97"/>
      <c r="N31" s="97"/>
      <c r="O31" s="97"/>
      <c r="P31" s="97"/>
      <c r="Q31" s="97"/>
      <c r="R31" s="97"/>
      <c r="S31" s="97"/>
      <c r="T31" s="97"/>
      <c r="U31" s="97"/>
      <c r="V31" s="97"/>
      <c r="W31" s="97"/>
      <c r="X31" s="97"/>
      <c r="Y31" s="97"/>
      <c r="Z31" s="97"/>
      <c r="AA31" s="97"/>
      <c r="AB31" s="97"/>
      <c r="AC31" s="97"/>
      <c r="AD31" s="97"/>
      <c r="AE31" s="97"/>
      <c r="AF31" s="97"/>
      <c r="AG31" s="97"/>
      <c r="AH31" s="97"/>
      <c r="AI31" s="97"/>
      <c r="AJ31" s="97"/>
      <c r="AK31" s="97"/>
      <c r="AL31" s="97"/>
      <c r="AM31" s="97"/>
      <c r="AN31" s="97"/>
      <c r="AO31" s="97"/>
      <c r="AP31" s="97"/>
      <c r="AQ31" s="97"/>
      <c r="AR31" s="97"/>
      <c r="AS31" s="97"/>
      <c r="AT31" s="97"/>
      <c r="AU31" s="97"/>
      <c r="AV31" s="97"/>
      <c r="AW31" s="97"/>
      <c r="AX31" s="97"/>
      <c r="AY31" s="97"/>
      <c r="AZ31" s="97"/>
    </row>
    <row r="32" spans="1:52" s="11" customFormat="1" ht="123" customHeight="1" thickBot="1" x14ac:dyDescent="0.4">
      <c r="A32" s="21"/>
      <c r="B32" s="51"/>
      <c r="C32" s="108"/>
      <c r="D32" s="364"/>
      <c r="E32" s="365"/>
      <c r="F32" s="365"/>
      <c r="G32" s="365"/>
      <c r="H32" s="365"/>
      <c r="I32" s="366"/>
      <c r="J32" s="52"/>
      <c r="L32" s="97"/>
      <c r="M32" s="97"/>
      <c r="N32" s="97"/>
      <c r="O32" s="97"/>
      <c r="P32" s="97"/>
      <c r="Q32" s="97"/>
      <c r="R32" s="97"/>
      <c r="S32" s="97"/>
      <c r="T32" s="97"/>
      <c r="U32" s="97"/>
      <c r="V32" s="97"/>
      <c r="W32" s="97"/>
      <c r="X32" s="97"/>
      <c r="Y32" s="97"/>
      <c r="Z32" s="97"/>
      <c r="AA32" s="97"/>
      <c r="AB32" s="97"/>
      <c r="AC32" s="97"/>
      <c r="AD32" s="97"/>
      <c r="AE32" s="97"/>
      <c r="AF32" s="97"/>
      <c r="AG32" s="97"/>
      <c r="AH32" s="97"/>
      <c r="AI32" s="97"/>
      <c r="AJ32" s="97"/>
      <c r="AK32" s="97"/>
      <c r="AL32" s="97"/>
      <c r="AM32" s="97"/>
      <c r="AN32" s="97"/>
      <c r="AO32" s="97"/>
      <c r="AP32" s="97"/>
      <c r="AQ32" s="97"/>
      <c r="AR32" s="97"/>
      <c r="AS32" s="97"/>
      <c r="AT32" s="97"/>
      <c r="AU32" s="97"/>
      <c r="AV32" s="97"/>
      <c r="AW32" s="97"/>
      <c r="AX32" s="97"/>
      <c r="AY32" s="97"/>
      <c r="AZ32" s="97"/>
    </row>
    <row r="33" spans="1:52" s="11" customFormat="1" x14ac:dyDescent="0.35">
      <c r="A33" s="21"/>
      <c r="B33" s="51"/>
      <c r="C33" s="101"/>
      <c r="D33" s="101"/>
      <c r="E33" s="101"/>
      <c r="F33" s="108"/>
      <c r="G33" s="101"/>
      <c r="H33" s="105"/>
      <c r="I33" s="105"/>
      <c r="J33" s="52"/>
      <c r="L33" s="97"/>
      <c r="M33" s="97"/>
      <c r="N33" s="97"/>
      <c r="O33" s="97"/>
      <c r="P33" s="97"/>
      <c r="Q33" s="97"/>
      <c r="R33" s="97"/>
      <c r="S33" s="97"/>
      <c r="T33" s="97"/>
      <c r="U33" s="97"/>
      <c r="V33" s="97"/>
      <c r="W33" s="97"/>
      <c r="X33" s="97"/>
      <c r="Y33" s="97"/>
      <c r="Z33" s="97"/>
      <c r="AA33" s="97"/>
      <c r="AB33" s="97"/>
      <c r="AC33" s="97"/>
      <c r="AD33" s="97"/>
      <c r="AE33" s="97"/>
      <c r="AF33" s="97"/>
      <c r="AG33" s="97"/>
      <c r="AH33" s="97"/>
      <c r="AI33" s="97"/>
      <c r="AJ33" s="97"/>
      <c r="AK33" s="97"/>
      <c r="AL33" s="97"/>
      <c r="AM33" s="97"/>
      <c r="AN33" s="97"/>
      <c r="AO33" s="97"/>
      <c r="AP33" s="97"/>
      <c r="AQ33" s="97"/>
      <c r="AR33" s="97"/>
      <c r="AS33" s="97"/>
      <c r="AT33" s="97"/>
      <c r="AU33" s="97"/>
      <c r="AV33" s="97"/>
      <c r="AW33" s="97"/>
      <c r="AX33" s="97"/>
      <c r="AY33" s="97"/>
      <c r="AZ33" s="97"/>
    </row>
    <row r="34" spans="1:52" ht="15.75" customHeight="1" thickBot="1" x14ac:dyDescent="0.4">
      <c r="A34" s="22"/>
      <c r="B34" s="51"/>
      <c r="C34" s="54"/>
      <c r="D34" s="371" t="s">
        <v>255</v>
      </c>
      <c r="E34" s="371"/>
      <c r="F34" s="371" t="s">
        <v>259</v>
      </c>
      <c r="G34" s="371"/>
      <c r="H34" s="103" t="s">
        <v>260</v>
      </c>
      <c r="I34" s="103" t="s">
        <v>232</v>
      </c>
      <c r="J34" s="52"/>
      <c r="K34" s="6"/>
      <c r="L34" s="97"/>
      <c r="M34" s="97"/>
      <c r="N34" s="97"/>
      <c r="O34" s="97"/>
      <c r="P34" s="97"/>
      <c r="Q34" s="97"/>
      <c r="R34" s="97"/>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row>
    <row r="35" spans="1:52" ht="255.75" customHeight="1" thickBot="1" x14ac:dyDescent="0.4">
      <c r="A35" s="22"/>
      <c r="B35" s="51"/>
      <c r="C35" s="102" t="s">
        <v>253</v>
      </c>
      <c r="D35" s="367" t="s">
        <v>757</v>
      </c>
      <c r="E35" s="368"/>
      <c r="F35" s="369" t="s">
        <v>734</v>
      </c>
      <c r="G35" s="370"/>
      <c r="H35" s="173" t="s">
        <v>851</v>
      </c>
      <c r="I35" s="172" t="s">
        <v>26</v>
      </c>
      <c r="J35" s="52"/>
      <c r="K35" s="6"/>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97"/>
      <c r="AN35" s="97"/>
      <c r="AO35" s="97"/>
      <c r="AP35" s="97"/>
      <c r="AQ35" s="97"/>
      <c r="AR35" s="97"/>
      <c r="AS35" s="97"/>
      <c r="AT35" s="97"/>
      <c r="AU35" s="97"/>
      <c r="AV35" s="97"/>
      <c r="AW35" s="97"/>
      <c r="AX35" s="97"/>
      <c r="AY35" s="97"/>
      <c r="AZ35" s="97"/>
    </row>
    <row r="36" spans="1:52" ht="220.5" customHeight="1" thickBot="1" x14ac:dyDescent="0.4">
      <c r="A36" s="22"/>
      <c r="B36" s="51"/>
      <c r="C36" s="102"/>
      <c r="D36" s="367" t="s">
        <v>758</v>
      </c>
      <c r="E36" s="368"/>
      <c r="F36" s="372" t="s">
        <v>736</v>
      </c>
      <c r="G36" s="373"/>
      <c r="H36" s="173" t="s">
        <v>852</v>
      </c>
      <c r="I36" s="172" t="s">
        <v>752</v>
      </c>
      <c r="J36" s="52"/>
      <c r="K36" s="6"/>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97"/>
      <c r="AN36" s="97"/>
      <c r="AO36" s="97"/>
      <c r="AP36" s="97"/>
      <c r="AQ36" s="97"/>
      <c r="AR36" s="97"/>
      <c r="AS36" s="97"/>
      <c r="AT36" s="97"/>
      <c r="AU36" s="97"/>
      <c r="AV36" s="97"/>
      <c r="AW36" s="97"/>
      <c r="AX36" s="97"/>
      <c r="AY36" s="97"/>
      <c r="AZ36" s="97"/>
    </row>
    <row r="37" spans="1:52" ht="90" customHeight="1" thickBot="1" x14ac:dyDescent="0.4">
      <c r="A37" s="22"/>
      <c r="B37" s="51"/>
      <c r="C37" s="102"/>
      <c r="D37" s="367" t="s">
        <v>759</v>
      </c>
      <c r="E37" s="368"/>
      <c r="F37" s="372" t="s">
        <v>738</v>
      </c>
      <c r="G37" s="373"/>
      <c r="H37" s="173" t="s">
        <v>842</v>
      </c>
      <c r="I37" s="172" t="s">
        <v>752</v>
      </c>
      <c r="J37" s="52"/>
      <c r="K37" s="6"/>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97"/>
      <c r="AN37" s="97"/>
      <c r="AO37" s="97"/>
      <c r="AP37" s="97"/>
      <c r="AQ37" s="97"/>
      <c r="AR37" s="97"/>
      <c r="AS37" s="97"/>
      <c r="AT37" s="97"/>
      <c r="AU37" s="97"/>
      <c r="AV37" s="97"/>
      <c r="AW37" s="97"/>
      <c r="AX37" s="97"/>
      <c r="AY37" s="97"/>
      <c r="AZ37" s="97"/>
    </row>
    <row r="38" spans="1:52" ht="116.25" customHeight="1" thickBot="1" x14ac:dyDescent="0.4">
      <c r="A38" s="22"/>
      <c r="B38" s="51"/>
      <c r="C38" s="102"/>
      <c r="D38" s="367" t="s">
        <v>760</v>
      </c>
      <c r="E38" s="368"/>
      <c r="F38" s="372" t="s">
        <v>740</v>
      </c>
      <c r="G38" s="373"/>
      <c r="H38" s="173" t="s">
        <v>863</v>
      </c>
      <c r="I38" s="172" t="s">
        <v>13</v>
      </c>
      <c r="J38" s="52"/>
      <c r="K38" s="6"/>
      <c r="L38" s="97"/>
      <c r="M38" s="97"/>
      <c r="N38" s="97"/>
      <c r="O38" s="97"/>
      <c r="P38" s="97"/>
      <c r="Q38" s="97"/>
      <c r="R38" s="97"/>
      <c r="S38" s="97"/>
      <c r="T38" s="97"/>
      <c r="U38" s="97"/>
      <c r="V38" s="97"/>
      <c r="W38" s="97"/>
      <c r="X38" s="97"/>
      <c r="Y38" s="97"/>
      <c r="Z38" s="97"/>
      <c r="AA38" s="97"/>
      <c r="AB38" s="97"/>
      <c r="AC38" s="97"/>
      <c r="AD38" s="97"/>
      <c r="AE38" s="97"/>
      <c r="AF38" s="97"/>
      <c r="AG38" s="97"/>
      <c r="AH38" s="97"/>
      <c r="AI38" s="97"/>
      <c r="AJ38" s="97"/>
      <c r="AK38" s="97"/>
      <c r="AL38" s="97"/>
      <c r="AM38" s="97"/>
      <c r="AN38" s="97"/>
      <c r="AO38" s="97"/>
      <c r="AP38" s="97"/>
      <c r="AQ38" s="97"/>
      <c r="AR38" s="97"/>
      <c r="AS38" s="97"/>
      <c r="AT38" s="97"/>
      <c r="AU38" s="97"/>
      <c r="AV38" s="97"/>
      <c r="AW38" s="97"/>
      <c r="AX38" s="97"/>
      <c r="AY38" s="97"/>
      <c r="AZ38" s="97"/>
    </row>
    <row r="39" spans="1:52" ht="295.5" customHeight="1" thickBot="1" x14ac:dyDescent="0.4">
      <c r="A39" s="22"/>
      <c r="B39" s="51"/>
      <c r="C39" s="102"/>
      <c r="D39" s="367" t="s">
        <v>743</v>
      </c>
      <c r="E39" s="368"/>
      <c r="F39" s="372" t="s">
        <v>744</v>
      </c>
      <c r="G39" s="373"/>
      <c r="H39" s="173" t="s">
        <v>843</v>
      </c>
      <c r="I39" s="172" t="s">
        <v>20</v>
      </c>
      <c r="J39" s="52"/>
      <c r="K39" s="6"/>
      <c r="L39" s="97"/>
      <c r="M39" s="97"/>
      <c r="N39" s="97"/>
      <c r="O39" s="97"/>
      <c r="P39" s="97"/>
      <c r="Q39" s="97"/>
      <c r="R39" s="97"/>
      <c r="S39" s="97"/>
      <c r="T39" s="97"/>
      <c r="U39" s="97"/>
      <c r="V39" s="97"/>
      <c r="W39" s="97"/>
      <c r="X39" s="97"/>
      <c r="Y39" s="97"/>
      <c r="Z39" s="97"/>
      <c r="AA39" s="97"/>
      <c r="AB39" s="97"/>
      <c r="AC39" s="97"/>
      <c r="AD39" s="97"/>
      <c r="AE39" s="97"/>
      <c r="AF39" s="97"/>
      <c r="AG39" s="97"/>
      <c r="AH39" s="97"/>
      <c r="AI39" s="97"/>
      <c r="AJ39" s="97"/>
      <c r="AK39" s="97"/>
      <c r="AL39" s="97"/>
      <c r="AM39" s="97"/>
      <c r="AN39" s="97"/>
      <c r="AO39" s="97"/>
      <c r="AP39" s="97"/>
      <c r="AQ39" s="97"/>
      <c r="AR39" s="97"/>
      <c r="AS39" s="97"/>
      <c r="AT39" s="97"/>
      <c r="AU39" s="97"/>
      <c r="AV39" s="97"/>
      <c r="AW39" s="97"/>
      <c r="AX39" s="97"/>
      <c r="AY39" s="97"/>
      <c r="AZ39" s="97"/>
    </row>
    <row r="40" spans="1:52" ht="119.25" customHeight="1" thickBot="1" x14ac:dyDescent="0.4">
      <c r="A40" s="22"/>
      <c r="B40" s="51"/>
      <c r="C40" s="102"/>
      <c r="D40" s="367" t="s">
        <v>745</v>
      </c>
      <c r="E40" s="368"/>
      <c r="F40" s="372" t="s">
        <v>746</v>
      </c>
      <c r="G40" s="373"/>
      <c r="H40" s="173" t="s">
        <v>844</v>
      </c>
      <c r="I40" s="172" t="s">
        <v>26</v>
      </c>
      <c r="J40" s="52"/>
      <c r="K40" s="6"/>
      <c r="L40" s="97"/>
      <c r="M40" s="97"/>
      <c r="N40" s="97"/>
      <c r="O40" s="97"/>
      <c r="P40" s="97"/>
      <c r="Q40" s="97"/>
      <c r="R40" s="97"/>
      <c r="S40" s="97"/>
      <c r="T40" s="97"/>
      <c r="U40" s="97"/>
      <c r="V40" s="97"/>
      <c r="W40" s="97"/>
      <c r="X40" s="97"/>
      <c r="Y40" s="97"/>
      <c r="Z40" s="97"/>
      <c r="AA40" s="97"/>
      <c r="AB40" s="97"/>
      <c r="AC40" s="97"/>
      <c r="AD40" s="97"/>
      <c r="AE40" s="97"/>
      <c r="AF40" s="97"/>
      <c r="AG40" s="97"/>
      <c r="AH40" s="97"/>
      <c r="AI40" s="97"/>
      <c r="AJ40" s="97"/>
      <c r="AK40" s="97"/>
      <c r="AL40" s="97"/>
      <c r="AM40" s="97"/>
      <c r="AN40" s="97"/>
      <c r="AO40" s="97"/>
      <c r="AP40" s="97"/>
      <c r="AQ40" s="97"/>
      <c r="AR40" s="97"/>
      <c r="AS40" s="97"/>
      <c r="AT40" s="97"/>
      <c r="AU40" s="97"/>
      <c r="AV40" s="97"/>
      <c r="AW40" s="97"/>
      <c r="AX40" s="97"/>
      <c r="AY40" s="97"/>
      <c r="AZ40" s="97"/>
    </row>
    <row r="41" spans="1:52" ht="116.25" customHeight="1" thickBot="1" x14ac:dyDescent="0.4">
      <c r="A41" s="22"/>
      <c r="B41" s="51"/>
      <c r="C41" s="102"/>
      <c r="D41" s="367" t="s">
        <v>747</v>
      </c>
      <c r="E41" s="368"/>
      <c r="F41" s="372" t="s">
        <v>748</v>
      </c>
      <c r="G41" s="373"/>
      <c r="H41" s="173" t="s">
        <v>853</v>
      </c>
      <c r="I41" s="172" t="s">
        <v>752</v>
      </c>
      <c r="J41" s="52"/>
      <c r="K41" s="6"/>
      <c r="L41" s="97"/>
      <c r="M41" s="97"/>
      <c r="N41" s="97"/>
      <c r="O41" s="97"/>
      <c r="P41" s="97"/>
      <c r="Q41" s="97"/>
      <c r="R41" s="97"/>
      <c r="S41" s="97"/>
      <c r="T41" s="97"/>
      <c r="U41" s="97"/>
      <c r="V41" s="97"/>
      <c r="W41" s="97"/>
      <c r="X41" s="97"/>
      <c r="Y41" s="97"/>
      <c r="Z41" s="97"/>
      <c r="AA41" s="97"/>
      <c r="AB41" s="97"/>
      <c r="AC41" s="97"/>
      <c r="AD41" s="97"/>
      <c r="AE41" s="97"/>
      <c r="AF41" s="97"/>
      <c r="AG41" s="97"/>
      <c r="AH41" s="97"/>
      <c r="AI41" s="97"/>
      <c r="AJ41" s="97"/>
      <c r="AK41" s="97"/>
      <c r="AL41" s="97"/>
      <c r="AM41" s="97"/>
      <c r="AN41" s="97"/>
      <c r="AO41" s="97"/>
      <c r="AP41" s="97"/>
      <c r="AQ41" s="97"/>
      <c r="AR41" s="97"/>
      <c r="AS41" s="97"/>
      <c r="AT41" s="97"/>
      <c r="AU41" s="97"/>
      <c r="AV41" s="97"/>
      <c r="AW41" s="97"/>
      <c r="AX41" s="97"/>
      <c r="AY41" s="97"/>
      <c r="AZ41" s="97"/>
    </row>
    <row r="42" spans="1:52" ht="116.25" customHeight="1" thickBot="1" x14ac:dyDescent="0.4">
      <c r="A42" s="22"/>
      <c r="B42" s="51"/>
      <c r="C42" s="102"/>
      <c r="D42" s="367" t="s">
        <v>749</v>
      </c>
      <c r="E42" s="368"/>
      <c r="F42" s="369" t="s">
        <v>750</v>
      </c>
      <c r="G42" s="370"/>
      <c r="H42" s="173" t="s">
        <v>751</v>
      </c>
      <c r="I42" s="172" t="s">
        <v>20</v>
      </c>
      <c r="J42" s="52"/>
      <c r="L42" s="97"/>
      <c r="M42" s="97"/>
      <c r="N42" s="97"/>
      <c r="O42" s="97"/>
      <c r="P42" s="97"/>
      <c r="Q42" s="97"/>
      <c r="R42" s="97"/>
      <c r="S42" s="97"/>
      <c r="T42" s="97"/>
      <c r="U42" s="97"/>
      <c r="V42" s="97"/>
      <c r="W42" s="97"/>
      <c r="X42" s="97"/>
      <c r="Y42" s="97"/>
      <c r="Z42" s="97"/>
      <c r="AA42" s="97"/>
      <c r="AB42" s="97"/>
      <c r="AC42" s="97"/>
      <c r="AD42" s="97"/>
      <c r="AE42" s="97"/>
      <c r="AF42" s="97"/>
      <c r="AG42" s="97"/>
      <c r="AH42" s="97"/>
      <c r="AI42" s="97"/>
      <c r="AJ42" s="97"/>
      <c r="AK42" s="97"/>
      <c r="AL42" s="97"/>
      <c r="AM42" s="97"/>
      <c r="AN42" s="97"/>
      <c r="AO42" s="97"/>
      <c r="AP42" s="97"/>
      <c r="AQ42" s="97"/>
      <c r="AR42" s="97"/>
      <c r="AS42" s="97"/>
      <c r="AT42" s="97"/>
      <c r="AU42" s="97"/>
      <c r="AV42" s="97"/>
      <c r="AW42" s="97"/>
      <c r="AX42" s="97"/>
      <c r="AY42" s="97"/>
      <c r="AZ42" s="97"/>
    </row>
    <row r="43" spans="1:52" ht="116.25" customHeight="1" thickBot="1" x14ac:dyDescent="0.4">
      <c r="A43" s="22"/>
      <c r="B43" s="51"/>
      <c r="C43" s="102"/>
      <c r="D43" s="367" t="s">
        <v>753</v>
      </c>
      <c r="E43" s="368"/>
      <c r="F43" s="369" t="s">
        <v>754</v>
      </c>
      <c r="G43" s="370"/>
      <c r="H43" s="173" t="s">
        <v>845</v>
      </c>
      <c r="I43" s="172" t="s">
        <v>755</v>
      </c>
      <c r="J43" s="52"/>
      <c r="L43" s="97"/>
      <c r="M43" s="97"/>
      <c r="N43" s="97"/>
      <c r="O43" s="97"/>
      <c r="P43" s="97"/>
      <c r="Q43" s="97"/>
      <c r="R43" s="97"/>
      <c r="S43" s="97"/>
      <c r="T43" s="97"/>
      <c r="U43" s="97"/>
      <c r="V43" s="97"/>
      <c r="W43" s="97"/>
      <c r="X43" s="97"/>
      <c r="Y43" s="97"/>
      <c r="Z43" s="97"/>
      <c r="AA43" s="97"/>
      <c r="AB43" s="97"/>
      <c r="AC43" s="97"/>
      <c r="AD43" s="97"/>
      <c r="AE43" s="97"/>
      <c r="AF43" s="97"/>
      <c r="AG43" s="97"/>
      <c r="AH43" s="97"/>
      <c r="AI43" s="97"/>
      <c r="AJ43" s="97"/>
      <c r="AK43" s="97"/>
      <c r="AL43" s="97"/>
      <c r="AM43" s="97"/>
      <c r="AN43" s="97"/>
      <c r="AO43" s="97"/>
      <c r="AP43" s="97"/>
      <c r="AQ43" s="97"/>
      <c r="AR43" s="97"/>
      <c r="AS43" s="97"/>
      <c r="AT43" s="97"/>
      <c r="AU43" s="97"/>
      <c r="AV43" s="97"/>
      <c r="AW43" s="97"/>
      <c r="AX43" s="97"/>
      <c r="AY43" s="97"/>
      <c r="AZ43" s="97"/>
    </row>
    <row r="44" spans="1:52" ht="18.75" customHeight="1" thickBot="1" x14ac:dyDescent="0.4">
      <c r="A44" s="22"/>
      <c r="B44" s="51"/>
      <c r="C44" s="48"/>
      <c r="D44" s="48"/>
      <c r="E44" s="48"/>
      <c r="F44" s="48"/>
      <c r="G44" s="48"/>
      <c r="H44" s="110" t="s">
        <v>256</v>
      </c>
      <c r="I44" s="112" t="s">
        <v>752</v>
      </c>
      <c r="J44" s="52"/>
      <c r="L44" s="97"/>
      <c r="M44" s="97"/>
      <c r="N44" s="97"/>
      <c r="O44" s="97"/>
      <c r="P44" s="97"/>
      <c r="Q44" s="97"/>
      <c r="R44" s="97"/>
      <c r="S44" s="97"/>
      <c r="T44" s="97"/>
      <c r="U44" s="97"/>
      <c r="V44" s="97"/>
      <c r="W44" s="97"/>
      <c r="X44" s="97"/>
      <c r="Y44" s="97"/>
      <c r="Z44" s="97"/>
      <c r="AA44" s="97"/>
      <c r="AB44" s="97"/>
      <c r="AC44" s="97"/>
      <c r="AD44" s="97"/>
      <c r="AE44" s="97"/>
      <c r="AF44" s="97"/>
      <c r="AG44" s="97"/>
      <c r="AH44" s="97"/>
      <c r="AI44" s="97"/>
      <c r="AJ44" s="97"/>
      <c r="AK44" s="97"/>
      <c r="AL44" s="97"/>
      <c r="AM44" s="97"/>
      <c r="AN44" s="97"/>
      <c r="AO44" s="97"/>
      <c r="AP44" s="97"/>
      <c r="AQ44" s="97"/>
      <c r="AR44" s="97"/>
      <c r="AS44" s="97"/>
      <c r="AT44" s="97"/>
      <c r="AU44" s="97"/>
      <c r="AV44" s="97"/>
      <c r="AW44" s="97"/>
      <c r="AX44" s="97"/>
      <c r="AY44" s="97"/>
      <c r="AZ44" s="97"/>
    </row>
    <row r="45" spans="1:52" ht="15" thickBot="1" x14ac:dyDescent="0.4">
      <c r="A45" s="22"/>
      <c r="B45" s="51"/>
      <c r="C45" s="48"/>
      <c r="D45" s="150" t="s">
        <v>282</v>
      </c>
      <c r="E45" s="153"/>
      <c r="F45" s="48"/>
      <c r="G45" s="48"/>
      <c r="H45" s="111"/>
      <c r="I45" s="48"/>
      <c r="J45" s="52"/>
      <c r="L45" s="97"/>
      <c r="M45" s="97"/>
      <c r="N45" s="97"/>
      <c r="O45" s="97"/>
      <c r="P45" s="97"/>
      <c r="Q45" s="97"/>
      <c r="R45" s="97"/>
      <c r="S45" s="97"/>
      <c r="T45" s="97"/>
      <c r="U45" s="97"/>
      <c r="V45" s="97"/>
      <c r="W45" s="97"/>
      <c r="X45" s="97"/>
      <c r="Y45" s="97"/>
      <c r="Z45" s="97"/>
      <c r="AA45" s="97"/>
      <c r="AB45" s="97"/>
      <c r="AC45" s="97"/>
      <c r="AD45" s="97"/>
      <c r="AE45" s="97"/>
      <c r="AF45" s="97"/>
      <c r="AG45" s="97"/>
      <c r="AH45" s="97"/>
      <c r="AI45" s="97"/>
      <c r="AJ45" s="97"/>
      <c r="AK45" s="97"/>
      <c r="AL45" s="97"/>
      <c r="AM45" s="97"/>
      <c r="AN45" s="97"/>
      <c r="AO45" s="97"/>
      <c r="AP45" s="97"/>
      <c r="AQ45" s="97"/>
      <c r="AR45" s="97"/>
      <c r="AS45" s="97"/>
      <c r="AT45" s="97"/>
      <c r="AU45" s="97"/>
      <c r="AV45" s="97"/>
      <c r="AW45" s="97"/>
      <c r="AX45" s="97"/>
      <c r="AY45" s="97"/>
      <c r="AZ45" s="97"/>
    </row>
    <row r="46" spans="1:52" ht="18.75" customHeight="1" thickBot="1" x14ac:dyDescent="0.4">
      <c r="A46" s="22"/>
      <c r="B46" s="51"/>
      <c r="C46" s="48"/>
      <c r="D46" s="89" t="s">
        <v>60</v>
      </c>
      <c r="E46" s="375" t="s">
        <v>816</v>
      </c>
      <c r="F46" s="376"/>
      <c r="G46" s="376"/>
      <c r="H46" s="377"/>
      <c r="I46" s="48"/>
      <c r="J46" s="52"/>
      <c r="L46" s="97"/>
      <c r="M46" s="97"/>
      <c r="N46" s="97"/>
      <c r="O46" s="97"/>
      <c r="P46" s="97"/>
      <c r="Q46" s="97"/>
      <c r="R46" s="97"/>
      <c r="S46" s="97"/>
      <c r="T46" s="97"/>
      <c r="U46" s="97"/>
      <c r="V46" s="97"/>
      <c r="W46" s="97"/>
      <c r="X46" s="97"/>
      <c r="Y46" s="97"/>
      <c r="Z46" s="97"/>
      <c r="AA46" s="97"/>
      <c r="AB46" s="97"/>
      <c r="AC46" s="97"/>
      <c r="AD46" s="97"/>
      <c r="AE46" s="97"/>
      <c r="AF46" s="97"/>
      <c r="AG46" s="97"/>
      <c r="AH46" s="97"/>
      <c r="AI46" s="97"/>
      <c r="AJ46" s="97"/>
      <c r="AK46" s="97"/>
      <c r="AL46" s="97"/>
      <c r="AM46" s="97"/>
      <c r="AN46" s="97"/>
      <c r="AO46" s="97"/>
      <c r="AP46" s="97"/>
      <c r="AQ46" s="97"/>
      <c r="AR46" s="97"/>
      <c r="AS46" s="97"/>
      <c r="AT46" s="97"/>
      <c r="AU46" s="97"/>
      <c r="AV46" s="97"/>
      <c r="AW46" s="97"/>
      <c r="AX46" s="97"/>
      <c r="AY46" s="97"/>
      <c r="AZ46" s="97"/>
    </row>
    <row r="47" spans="1:52" ht="22.5" customHeight="1" thickBot="1" x14ac:dyDescent="0.4">
      <c r="A47" s="22"/>
      <c r="B47" s="51"/>
      <c r="C47" s="48"/>
      <c r="D47" s="89" t="s">
        <v>62</v>
      </c>
      <c r="E47" s="378" t="s">
        <v>846</v>
      </c>
      <c r="F47" s="379"/>
      <c r="G47" s="379"/>
      <c r="H47" s="380"/>
      <c r="I47" s="48"/>
      <c r="J47" s="52"/>
      <c r="L47" s="97"/>
      <c r="M47" s="97"/>
      <c r="N47" s="97"/>
      <c r="O47" s="97"/>
      <c r="P47" s="97"/>
      <c r="Q47" s="97"/>
      <c r="R47" s="97"/>
      <c r="S47" s="97"/>
      <c r="T47" s="97"/>
      <c r="U47" s="97"/>
      <c r="V47" s="97"/>
      <c r="W47" s="97"/>
      <c r="X47" s="97"/>
      <c r="Y47" s="97"/>
      <c r="Z47" s="97"/>
      <c r="AA47" s="97"/>
      <c r="AB47" s="97"/>
      <c r="AC47" s="97"/>
      <c r="AD47" s="97"/>
      <c r="AE47" s="97"/>
      <c r="AF47" s="97"/>
      <c r="AG47" s="97"/>
      <c r="AH47" s="97"/>
      <c r="AI47" s="97"/>
      <c r="AJ47" s="97"/>
      <c r="AK47" s="97"/>
      <c r="AL47" s="97"/>
      <c r="AM47" s="97"/>
      <c r="AN47" s="97"/>
      <c r="AO47" s="97"/>
      <c r="AP47" s="97"/>
      <c r="AQ47" s="97"/>
      <c r="AR47" s="97"/>
      <c r="AS47" s="97"/>
      <c r="AT47" s="97"/>
      <c r="AU47" s="97"/>
      <c r="AV47" s="97"/>
      <c r="AW47" s="97"/>
      <c r="AX47" s="97"/>
      <c r="AY47" s="97"/>
      <c r="AZ47" s="97"/>
    </row>
    <row r="48" spans="1:52" x14ac:dyDescent="0.35">
      <c r="A48" s="22"/>
      <c r="B48" s="51"/>
      <c r="C48" s="48"/>
      <c r="D48" s="48"/>
      <c r="E48" s="48"/>
      <c r="F48" s="48"/>
      <c r="G48" s="48"/>
      <c r="H48" s="111"/>
      <c r="I48" s="48"/>
      <c r="J48" s="52"/>
      <c r="L48" s="97"/>
      <c r="M48" s="97"/>
      <c r="N48" s="97"/>
      <c r="O48" s="97"/>
      <c r="P48" s="97"/>
      <c r="Q48" s="97"/>
      <c r="R48" s="97"/>
      <c r="S48" s="97"/>
      <c r="T48" s="97"/>
      <c r="U48" s="97"/>
      <c r="V48" s="97"/>
      <c r="W48" s="97"/>
      <c r="X48" s="97"/>
      <c r="Y48" s="97"/>
      <c r="Z48" s="97"/>
      <c r="AA48" s="97"/>
      <c r="AB48" s="97"/>
      <c r="AC48" s="97"/>
      <c r="AD48" s="97"/>
      <c r="AE48" s="97"/>
      <c r="AF48" s="97"/>
      <c r="AG48" s="97"/>
      <c r="AH48" s="97"/>
      <c r="AI48" s="97"/>
      <c r="AJ48" s="97"/>
      <c r="AK48" s="97"/>
      <c r="AL48" s="97"/>
      <c r="AM48" s="97"/>
      <c r="AN48" s="97"/>
      <c r="AO48" s="97"/>
      <c r="AP48" s="97"/>
      <c r="AQ48" s="97"/>
      <c r="AR48" s="97"/>
      <c r="AS48" s="97"/>
      <c r="AT48" s="97"/>
      <c r="AU48" s="97"/>
      <c r="AV48" s="97"/>
      <c r="AW48" s="97"/>
      <c r="AX48" s="97"/>
      <c r="AY48" s="97"/>
      <c r="AZ48" s="97"/>
    </row>
    <row r="49" spans="1:52" ht="42" customHeight="1" thickBot="1" x14ac:dyDescent="0.4">
      <c r="A49" s="22"/>
      <c r="B49" s="51"/>
      <c r="C49" s="54"/>
      <c r="D49" s="371" t="s">
        <v>255</v>
      </c>
      <c r="E49" s="371"/>
      <c r="F49" s="371" t="s">
        <v>259</v>
      </c>
      <c r="G49" s="371"/>
      <c r="H49" s="103" t="s">
        <v>260</v>
      </c>
      <c r="I49" s="103" t="s">
        <v>232</v>
      </c>
      <c r="J49" s="52"/>
      <c r="K49" s="6"/>
      <c r="L49" s="97"/>
      <c r="M49" s="97"/>
      <c r="N49" s="97"/>
      <c r="O49" s="97"/>
      <c r="P49" s="97"/>
      <c r="Q49" s="97"/>
      <c r="R49" s="97"/>
      <c r="S49" s="97"/>
      <c r="T49" s="97"/>
      <c r="U49" s="97"/>
      <c r="V49" s="97"/>
      <c r="W49" s="97"/>
      <c r="X49" s="97"/>
      <c r="Y49" s="97"/>
      <c r="Z49" s="97"/>
      <c r="AA49" s="97"/>
      <c r="AB49" s="97"/>
      <c r="AC49" s="97"/>
      <c r="AD49" s="97"/>
      <c r="AE49" s="97"/>
      <c r="AF49" s="97"/>
      <c r="AG49" s="97"/>
      <c r="AH49" s="97"/>
      <c r="AI49" s="97"/>
      <c r="AJ49" s="97"/>
      <c r="AK49" s="97"/>
      <c r="AL49" s="97"/>
      <c r="AM49" s="97"/>
      <c r="AN49" s="97"/>
      <c r="AO49" s="97"/>
      <c r="AP49" s="97"/>
      <c r="AQ49" s="97"/>
      <c r="AR49" s="97"/>
      <c r="AS49" s="97"/>
      <c r="AT49" s="97"/>
      <c r="AU49" s="97"/>
      <c r="AV49" s="97"/>
      <c r="AW49" s="97"/>
      <c r="AX49" s="97"/>
      <c r="AY49" s="97"/>
      <c r="AZ49" s="97"/>
    </row>
    <row r="50" spans="1:52" ht="39.9" customHeight="1" thickBot="1" x14ac:dyDescent="0.4">
      <c r="A50" s="22"/>
      <c r="B50" s="51"/>
      <c r="C50" s="102" t="s">
        <v>285</v>
      </c>
      <c r="D50" s="372"/>
      <c r="E50" s="373"/>
      <c r="F50" s="372"/>
      <c r="G50" s="373"/>
      <c r="H50" s="107"/>
      <c r="I50" s="107"/>
      <c r="J50" s="52"/>
      <c r="K50" s="6"/>
      <c r="L50" s="97"/>
      <c r="M50" s="97"/>
      <c r="N50" s="97"/>
      <c r="O50" s="97"/>
      <c r="P50" s="97"/>
      <c r="Q50" s="97"/>
      <c r="R50" s="97"/>
      <c r="S50" s="97"/>
      <c r="T50" s="97"/>
      <c r="U50" s="97"/>
      <c r="V50" s="97"/>
      <c r="W50" s="97"/>
      <c r="X50" s="97"/>
      <c r="Y50" s="97"/>
      <c r="Z50" s="97"/>
      <c r="AA50" s="97"/>
      <c r="AB50" s="97"/>
      <c r="AC50" s="97"/>
      <c r="AD50" s="97"/>
      <c r="AE50" s="97"/>
      <c r="AF50" s="97"/>
      <c r="AG50" s="97"/>
      <c r="AH50" s="97"/>
      <c r="AI50" s="97"/>
      <c r="AJ50" s="97"/>
      <c r="AK50" s="97"/>
      <c r="AL50" s="97"/>
      <c r="AM50" s="97"/>
      <c r="AN50" s="97"/>
      <c r="AO50" s="97"/>
      <c r="AP50" s="97"/>
      <c r="AQ50" s="97"/>
      <c r="AR50" s="97"/>
      <c r="AS50" s="97"/>
      <c r="AT50" s="97"/>
      <c r="AU50" s="97"/>
      <c r="AV50" s="97"/>
      <c r="AW50" s="97"/>
      <c r="AX50" s="97"/>
      <c r="AY50" s="97"/>
      <c r="AZ50" s="97"/>
    </row>
    <row r="51" spans="1:52" ht="39.9" customHeight="1" thickBot="1" x14ac:dyDescent="0.4">
      <c r="A51" s="22"/>
      <c r="B51" s="51"/>
      <c r="C51" s="102"/>
      <c r="D51" s="372"/>
      <c r="E51" s="373"/>
      <c r="F51" s="372"/>
      <c r="G51" s="373"/>
      <c r="H51" s="107"/>
      <c r="I51" s="107"/>
      <c r="J51" s="52"/>
      <c r="L51" s="97"/>
      <c r="M51" s="97"/>
      <c r="N51" s="97"/>
      <c r="O51" s="97"/>
      <c r="P51" s="97"/>
      <c r="Q51" s="97"/>
      <c r="R51" s="97"/>
      <c r="S51" s="97"/>
      <c r="T51" s="97"/>
      <c r="U51" s="97"/>
      <c r="V51" s="97"/>
      <c r="W51" s="97"/>
      <c r="X51" s="97"/>
      <c r="Y51" s="97"/>
      <c r="Z51" s="97"/>
      <c r="AA51" s="97"/>
      <c r="AB51" s="97"/>
      <c r="AC51" s="97"/>
      <c r="AD51" s="97"/>
      <c r="AE51" s="97"/>
      <c r="AF51" s="97"/>
      <c r="AG51" s="97"/>
      <c r="AH51" s="97"/>
      <c r="AI51" s="97"/>
      <c r="AJ51" s="97"/>
      <c r="AK51" s="97"/>
      <c r="AL51" s="97"/>
      <c r="AM51" s="97"/>
      <c r="AN51" s="97"/>
      <c r="AO51" s="97"/>
      <c r="AP51" s="97"/>
      <c r="AQ51" s="97"/>
      <c r="AR51" s="97"/>
      <c r="AS51" s="97"/>
      <c r="AT51" s="97"/>
      <c r="AU51" s="97"/>
      <c r="AV51" s="97"/>
      <c r="AW51" s="97"/>
      <c r="AX51" s="97"/>
      <c r="AY51" s="97"/>
      <c r="AZ51" s="97"/>
    </row>
    <row r="52" spans="1:52" ht="48" customHeight="1" thickBot="1" x14ac:dyDescent="0.4">
      <c r="A52" s="22"/>
      <c r="B52" s="51"/>
      <c r="C52" s="102"/>
      <c r="D52" s="372"/>
      <c r="E52" s="373"/>
      <c r="F52" s="372"/>
      <c r="G52" s="373"/>
      <c r="H52" s="107"/>
      <c r="I52" s="107"/>
      <c r="J52" s="52"/>
      <c r="L52" s="97"/>
      <c r="M52" s="97"/>
      <c r="N52" s="97"/>
      <c r="O52" s="97"/>
      <c r="P52" s="97"/>
      <c r="Q52" s="97"/>
      <c r="R52" s="97"/>
      <c r="S52" s="97"/>
      <c r="T52" s="97"/>
      <c r="U52" s="97"/>
      <c r="V52" s="97"/>
      <c r="W52" s="97"/>
      <c r="X52" s="97"/>
      <c r="Y52" s="97"/>
      <c r="Z52" s="97"/>
      <c r="AA52" s="97"/>
      <c r="AB52" s="97"/>
      <c r="AC52" s="97"/>
      <c r="AD52" s="97"/>
      <c r="AE52" s="97"/>
      <c r="AF52" s="97"/>
      <c r="AG52" s="97"/>
      <c r="AH52" s="97"/>
      <c r="AI52" s="97"/>
      <c r="AJ52" s="97"/>
      <c r="AK52" s="97"/>
      <c r="AL52" s="97"/>
      <c r="AM52" s="97"/>
      <c r="AN52" s="97"/>
      <c r="AO52" s="97"/>
      <c r="AP52" s="97"/>
      <c r="AQ52" s="97"/>
      <c r="AR52" s="97"/>
      <c r="AS52" s="97"/>
      <c r="AT52" s="97"/>
      <c r="AU52" s="97"/>
      <c r="AV52" s="97"/>
      <c r="AW52" s="97"/>
      <c r="AX52" s="97"/>
      <c r="AY52" s="97"/>
      <c r="AZ52" s="97"/>
    </row>
    <row r="53" spans="1:52" ht="21.75" customHeight="1" thickBot="1" x14ac:dyDescent="0.4">
      <c r="A53" s="22"/>
      <c r="B53" s="51"/>
      <c r="C53" s="48"/>
      <c r="D53" s="48"/>
      <c r="E53" s="48"/>
      <c r="F53" s="48"/>
      <c r="G53" s="48"/>
      <c r="H53" s="110" t="s">
        <v>256</v>
      </c>
      <c r="I53" s="112"/>
      <c r="J53" s="52"/>
      <c r="L53" s="97"/>
      <c r="M53" s="97"/>
      <c r="N53" s="97"/>
      <c r="O53" s="97"/>
      <c r="P53" s="97"/>
      <c r="Q53" s="97"/>
      <c r="R53" s="97"/>
      <c r="S53" s="97"/>
      <c r="T53" s="97"/>
      <c r="U53" s="97"/>
      <c r="V53" s="97"/>
      <c r="W53" s="97"/>
      <c r="X53" s="97"/>
      <c r="Y53" s="97"/>
      <c r="Z53" s="97"/>
      <c r="AA53" s="97"/>
      <c r="AB53" s="97"/>
      <c r="AC53" s="97"/>
      <c r="AD53" s="97"/>
      <c r="AE53" s="97"/>
      <c r="AF53" s="97"/>
      <c r="AG53" s="97"/>
      <c r="AH53" s="97"/>
      <c r="AI53" s="97"/>
      <c r="AJ53" s="97"/>
      <c r="AK53" s="97"/>
      <c r="AL53" s="97"/>
      <c r="AM53" s="97"/>
      <c r="AN53" s="97"/>
      <c r="AO53" s="97"/>
      <c r="AP53" s="97"/>
      <c r="AQ53" s="97"/>
      <c r="AR53" s="97"/>
      <c r="AS53" s="97"/>
      <c r="AT53" s="97"/>
      <c r="AU53" s="97"/>
      <c r="AV53" s="97"/>
      <c r="AW53" s="97"/>
      <c r="AX53" s="97"/>
      <c r="AY53" s="97"/>
      <c r="AZ53" s="97"/>
    </row>
    <row r="54" spans="1:52" ht="15" thickBot="1" x14ac:dyDescent="0.4">
      <c r="A54" s="22"/>
      <c r="B54" s="51"/>
      <c r="C54" s="48"/>
      <c r="D54" s="150" t="s">
        <v>282</v>
      </c>
      <c r="E54" s="153"/>
      <c r="F54" s="48"/>
      <c r="G54" s="48"/>
      <c r="H54" s="111"/>
      <c r="I54" s="48"/>
      <c r="J54" s="52"/>
      <c r="L54" s="97"/>
      <c r="M54" s="97"/>
      <c r="N54" s="97"/>
      <c r="O54" s="97"/>
      <c r="P54" s="97"/>
      <c r="Q54" s="97"/>
      <c r="R54" s="97"/>
      <c r="S54" s="97"/>
      <c r="T54" s="97"/>
      <c r="U54" s="97"/>
      <c r="V54" s="97"/>
      <c r="W54" s="97"/>
      <c r="X54" s="97"/>
      <c r="Y54" s="97"/>
      <c r="Z54" s="97"/>
      <c r="AA54" s="97"/>
      <c r="AB54" s="97"/>
      <c r="AC54" s="97"/>
      <c r="AD54" s="97"/>
      <c r="AE54" s="97"/>
      <c r="AF54" s="97"/>
      <c r="AG54" s="97"/>
      <c r="AH54" s="97"/>
      <c r="AI54" s="97"/>
      <c r="AJ54" s="97"/>
      <c r="AK54" s="97"/>
      <c r="AL54" s="97"/>
      <c r="AM54" s="97"/>
      <c r="AN54" s="97"/>
      <c r="AO54" s="97"/>
      <c r="AP54" s="97"/>
      <c r="AQ54" s="97"/>
      <c r="AR54" s="97"/>
      <c r="AS54" s="97"/>
      <c r="AT54" s="97"/>
      <c r="AU54" s="97"/>
      <c r="AV54" s="97"/>
      <c r="AW54" s="97"/>
      <c r="AX54" s="97"/>
      <c r="AY54" s="97"/>
      <c r="AZ54" s="97"/>
    </row>
    <row r="55" spans="1:52" ht="15" thickBot="1" x14ac:dyDescent="0.4">
      <c r="A55" s="22"/>
      <c r="B55" s="51"/>
      <c r="C55" s="48"/>
      <c r="D55" s="89" t="s">
        <v>60</v>
      </c>
      <c r="E55" s="394" t="s">
        <v>816</v>
      </c>
      <c r="F55" s="379"/>
      <c r="G55" s="379"/>
      <c r="H55" s="380"/>
      <c r="I55" s="48"/>
      <c r="J55" s="52"/>
      <c r="L55" s="97"/>
      <c r="M55" s="97"/>
      <c r="N55" s="97"/>
      <c r="O55" s="97"/>
      <c r="P55" s="97"/>
      <c r="Q55" s="97"/>
      <c r="R55" s="97"/>
      <c r="S55" s="97"/>
      <c r="T55" s="97"/>
      <c r="U55" s="97"/>
      <c r="V55" s="97"/>
      <c r="W55" s="97"/>
      <c r="X55" s="97"/>
      <c r="Y55" s="97"/>
      <c r="Z55" s="97"/>
      <c r="AA55" s="97"/>
      <c r="AB55" s="97"/>
      <c r="AC55" s="97"/>
      <c r="AD55" s="97"/>
      <c r="AE55" s="97"/>
      <c r="AF55" s="97"/>
      <c r="AG55" s="97"/>
      <c r="AH55" s="97"/>
      <c r="AI55" s="97"/>
      <c r="AJ55" s="97"/>
      <c r="AK55" s="97"/>
      <c r="AL55" s="97"/>
      <c r="AM55" s="97"/>
      <c r="AN55" s="97"/>
      <c r="AO55" s="97"/>
      <c r="AP55" s="97"/>
      <c r="AQ55" s="97"/>
      <c r="AR55" s="97"/>
      <c r="AS55" s="97"/>
      <c r="AT55" s="97"/>
      <c r="AU55" s="97"/>
      <c r="AV55" s="97"/>
      <c r="AW55" s="97"/>
      <c r="AX55" s="97"/>
      <c r="AY55" s="97"/>
      <c r="AZ55" s="97"/>
    </row>
    <row r="56" spans="1:52" ht="15" thickBot="1" x14ac:dyDescent="0.4">
      <c r="A56" s="22"/>
      <c r="B56" s="51"/>
      <c r="C56" s="48"/>
      <c r="D56" s="89" t="s">
        <v>62</v>
      </c>
      <c r="E56" s="378" t="s">
        <v>817</v>
      </c>
      <c r="F56" s="379"/>
      <c r="G56" s="379"/>
      <c r="H56" s="380"/>
      <c r="I56" s="48"/>
      <c r="J56" s="52"/>
      <c r="L56" s="97"/>
      <c r="M56" s="97"/>
      <c r="N56" s="97"/>
      <c r="O56" s="97"/>
      <c r="P56" s="97"/>
      <c r="Q56" s="97"/>
      <c r="R56" s="97"/>
      <c r="S56" s="97"/>
      <c r="T56" s="97"/>
      <c r="U56" s="97"/>
      <c r="V56" s="97"/>
      <c r="W56" s="97"/>
      <c r="X56" s="97"/>
      <c r="Y56" s="97"/>
      <c r="Z56" s="97"/>
      <c r="AA56" s="97"/>
      <c r="AB56" s="97"/>
      <c r="AC56" s="97"/>
      <c r="AD56" s="97"/>
      <c r="AE56" s="97"/>
      <c r="AF56" s="97"/>
      <c r="AG56" s="97"/>
      <c r="AH56" s="97"/>
      <c r="AI56" s="97"/>
      <c r="AJ56" s="97"/>
      <c r="AK56" s="97"/>
      <c r="AL56" s="97"/>
      <c r="AM56" s="97"/>
      <c r="AN56" s="97"/>
      <c r="AO56" s="97"/>
      <c r="AP56" s="97"/>
      <c r="AQ56" s="97"/>
      <c r="AR56" s="97"/>
      <c r="AS56" s="97"/>
      <c r="AT56" s="97"/>
      <c r="AU56" s="97"/>
      <c r="AV56" s="97"/>
      <c r="AW56" s="97"/>
      <c r="AX56" s="97"/>
      <c r="AY56" s="97"/>
      <c r="AZ56" s="97"/>
    </row>
    <row r="57" spans="1:52" ht="15" thickBot="1" x14ac:dyDescent="0.4">
      <c r="A57" s="22"/>
      <c r="B57" s="51"/>
      <c r="C57" s="48"/>
      <c r="D57" s="89"/>
      <c r="E57" s="48"/>
      <c r="F57" s="48"/>
      <c r="G57" s="48"/>
      <c r="H57" s="48"/>
      <c r="I57" s="48"/>
      <c r="J57" s="52"/>
      <c r="L57" s="97"/>
      <c r="M57" s="97"/>
      <c r="N57" s="97"/>
      <c r="O57" s="97"/>
      <c r="P57" s="97"/>
      <c r="Q57" s="97"/>
      <c r="R57" s="97"/>
      <c r="S57" s="97"/>
      <c r="T57" s="97"/>
      <c r="U57" s="97"/>
      <c r="V57" s="97"/>
      <c r="W57" s="97"/>
      <c r="X57" s="97"/>
      <c r="Y57" s="97"/>
      <c r="Z57" s="97"/>
      <c r="AA57" s="97"/>
      <c r="AB57" s="97"/>
      <c r="AC57" s="97"/>
      <c r="AD57" s="97"/>
      <c r="AE57" s="97"/>
      <c r="AF57" s="97"/>
      <c r="AG57" s="97"/>
      <c r="AH57" s="97"/>
      <c r="AI57" s="97"/>
      <c r="AJ57" s="97"/>
      <c r="AK57" s="97"/>
      <c r="AL57" s="97"/>
      <c r="AM57" s="97"/>
      <c r="AN57" s="97"/>
      <c r="AO57" s="97"/>
      <c r="AP57" s="97"/>
      <c r="AQ57" s="97"/>
      <c r="AR57" s="97"/>
      <c r="AS57" s="97"/>
      <c r="AT57" s="97"/>
      <c r="AU57" s="97"/>
      <c r="AV57" s="97"/>
      <c r="AW57" s="97"/>
      <c r="AX57" s="97"/>
      <c r="AY57" s="97"/>
      <c r="AZ57" s="97"/>
    </row>
    <row r="58" spans="1:52" ht="409.5" customHeight="1" thickBot="1" x14ac:dyDescent="0.4">
      <c r="A58" s="22"/>
      <c r="B58" s="51"/>
      <c r="C58" s="109"/>
      <c r="D58" s="395" t="s">
        <v>261</v>
      </c>
      <c r="E58" s="395"/>
      <c r="F58" s="396" t="s">
        <v>854</v>
      </c>
      <c r="G58" s="397"/>
      <c r="H58" s="397"/>
      <c r="I58" s="398"/>
      <c r="J58" s="52"/>
      <c r="L58" s="97"/>
      <c r="M58" s="97"/>
      <c r="N58" s="97"/>
      <c r="O58" s="97"/>
      <c r="P58" s="97"/>
      <c r="Q58" s="97"/>
      <c r="R58" s="97"/>
      <c r="S58" s="97"/>
      <c r="T58" s="97"/>
      <c r="U58" s="97"/>
      <c r="V58" s="97"/>
      <c r="W58" s="97"/>
      <c r="X58" s="97"/>
      <c r="Y58" s="97"/>
      <c r="Z58" s="97"/>
      <c r="AA58" s="97"/>
      <c r="AB58" s="97"/>
      <c r="AC58" s="97"/>
      <c r="AD58" s="97"/>
      <c r="AE58" s="97"/>
      <c r="AF58" s="97"/>
      <c r="AG58" s="97"/>
      <c r="AH58" s="97"/>
      <c r="AI58" s="97"/>
      <c r="AJ58" s="97"/>
      <c r="AK58" s="97"/>
      <c r="AL58" s="97"/>
      <c r="AM58" s="97"/>
      <c r="AN58" s="97"/>
      <c r="AO58" s="97"/>
      <c r="AP58" s="97"/>
      <c r="AQ58" s="97"/>
      <c r="AR58" s="97"/>
      <c r="AS58" s="97"/>
      <c r="AT58" s="97"/>
      <c r="AU58" s="97"/>
      <c r="AV58" s="97"/>
      <c r="AW58" s="97"/>
      <c r="AX58" s="97"/>
      <c r="AY58" s="97"/>
      <c r="AZ58" s="97"/>
    </row>
    <row r="59" spans="1:52" s="11" customFormat="1" ht="18.75" customHeight="1" x14ac:dyDescent="0.35">
      <c r="A59" s="21"/>
      <c r="B59" s="51"/>
      <c r="C59" s="55"/>
      <c r="D59" s="55"/>
      <c r="E59" s="55"/>
      <c r="F59" s="55"/>
      <c r="G59" s="55"/>
      <c r="H59" s="105"/>
      <c r="I59" s="105"/>
      <c r="J59" s="52"/>
      <c r="L59" s="97"/>
      <c r="M59" s="97"/>
      <c r="N59" s="97"/>
      <c r="O59" s="97"/>
      <c r="P59" s="97"/>
      <c r="Q59" s="97"/>
      <c r="R59" s="97"/>
      <c r="S59" s="97"/>
      <c r="T59" s="97"/>
      <c r="U59" s="97"/>
      <c r="V59" s="97"/>
      <c r="W59" s="97"/>
      <c r="X59" s="97"/>
      <c r="Y59" s="97"/>
      <c r="Z59" s="97"/>
      <c r="AA59" s="97"/>
      <c r="AB59" s="97"/>
      <c r="AC59" s="97"/>
      <c r="AD59" s="97"/>
      <c r="AE59" s="97"/>
      <c r="AF59" s="97"/>
      <c r="AG59" s="97"/>
      <c r="AH59" s="97"/>
      <c r="AI59" s="97"/>
      <c r="AJ59" s="97"/>
      <c r="AK59" s="97"/>
      <c r="AL59" s="97"/>
      <c r="AM59" s="97"/>
      <c r="AN59" s="97"/>
      <c r="AO59" s="97"/>
      <c r="AP59" s="97"/>
      <c r="AQ59" s="97"/>
      <c r="AR59" s="97"/>
      <c r="AS59" s="97"/>
      <c r="AT59" s="97"/>
      <c r="AU59" s="97"/>
      <c r="AV59" s="97"/>
      <c r="AW59" s="97"/>
      <c r="AX59" s="97"/>
      <c r="AY59" s="97"/>
      <c r="AZ59" s="97"/>
    </row>
    <row r="60" spans="1:52" s="11" customFormat="1" ht="15.75" customHeight="1" thickBot="1" x14ac:dyDescent="0.4">
      <c r="A60" s="21"/>
      <c r="B60" s="51"/>
      <c r="C60" s="48"/>
      <c r="D60" s="49"/>
      <c r="E60" s="49"/>
      <c r="F60" s="49"/>
      <c r="G60" s="88" t="s">
        <v>225</v>
      </c>
      <c r="H60" s="105"/>
      <c r="I60" s="105"/>
      <c r="J60" s="52"/>
      <c r="L60" s="97"/>
      <c r="M60" s="97"/>
      <c r="N60" s="97"/>
      <c r="O60" s="97"/>
      <c r="P60" s="97"/>
      <c r="Q60" s="97"/>
      <c r="R60" s="97"/>
      <c r="S60" s="97"/>
      <c r="T60" s="97"/>
      <c r="U60" s="97"/>
      <c r="V60" s="97"/>
      <c r="W60" s="97"/>
      <c r="X60" s="97"/>
      <c r="Y60" s="97"/>
      <c r="Z60" s="97"/>
      <c r="AA60" s="97"/>
      <c r="AB60" s="97"/>
      <c r="AC60" s="97"/>
      <c r="AD60" s="97"/>
      <c r="AE60" s="97"/>
      <c r="AF60" s="97"/>
      <c r="AG60" s="97"/>
      <c r="AH60" s="97"/>
      <c r="AI60" s="97"/>
      <c r="AJ60" s="97"/>
      <c r="AK60" s="97"/>
      <c r="AL60" s="97"/>
      <c r="AM60" s="97"/>
      <c r="AN60" s="97"/>
      <c r="AO60" s="97"/>
      <c r="AP60" s="97"/>
      <c r="AQ60" s="97"/>
      <c r="AR60" s="97"/>
      <c r="AS60" s="97"/>
      <c r="AT60" s="97"/>
      <c r="AU60" s="97"/>
      <c r="AV60" s="97"/>
      <c r="AW60" s="97"/>
      <c r="AX60" s="97"/>
      <c r="AY60" s="97"/>
      <c r="AZ60" s="97"/>
    </row>
    <row r="61" spans="1:52" s="11" customFormat="1" ht="78" customHeight="1" x14ac:dyDescent="0.35">
      <c r="A61" s="21"/>
      <c r="B61" s="51"/>
      <c r="C61" s="48"/>
      <c r="D61" s="49"/>
      <c r="E61" s="49"/>
      <c r="F61" s="34" t="s">
        <v>226</v>
      </c>
      <c r="G61" s="388" t="s">
        <v>293</v>
      </c>
      <c r="H61" s="389"/>
      <c r="I61" s="390"/>
      <c r="J61" s="52"/>
      <c r="L61" s="97"/>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97"/>
      <c r="AR61" s="97"/>
      <c r="AS61" s="97"/>
      <c r="AT61" s="97"/>
      <c r="AU61" s="97"/>
      <c r="AV61" s="97"/>
      <c r="AW61" s="97"/>
      <c r="AX61" s="97"/>
      <c r="AY61" s="97"/>
      <c r="AZ61" s="97"/>
    </row>
    <row r="62" spans="1:52" s="11" customFormat="1" ht="54.75" customHeight="1" x14ac:dyDescent="0.35">
      <c r="A62" s="21"/>
      <c r="B62" s="51"/>
      <c r="C62" s="48"/>
      <c r="D62" s="49"/>
      <c r="E62" s="49"/>
      <c r="F62" s="35" t="s">
        <v>227</v>
      </c>
      <c r="G62" s="391" t="s">
        <v>294</v>
      </c>
      <c r="H62" s="392"/>
      <c r="I62" s="393"/>
      <c r="J62" s="52"/>
      <c r="L62" s="97"/>
      <c r="M62" s="97"/>
      <c r="N62" s="97"/>
      <c r="O62" s="97"/>
      <c r="P62" s="97"/>
      <c r="Q62" s="97"/>
      <c r="R62" s="97"/>
      <c r="S62" s="97"/>
      <c r="T62" s="97"/>
      <c r="U62" s="97"/>
      <c r="V62" s="97"/>
      <c r="W62" s="97"/>
      <c r="X62" s="97"/>
      <c r="Y62" s="97"/>
      <c r="Z62" s="97"/>
      <c r="AA62" s="97"/>
      <c r="AB62" s="97"/>
      <c r="AC62" s="97"/>
      <c r="AD62" s="97"/>
      <c r="AE62" s="97"/>
      <c r="AF62" s="97"/>
      <c r="AG62" s="97"/>
      <c r="AH62" s="97"/>
      <c r="AI62" s="97"/>
      <c r="AJ62" s="97"/>
      <c r="AK62" s="97"/>
      <c r="AL62" s="97"/>
      <c r="AM62" s="97"/>
      <c r="AN62" s="97"/>
      <c r="AO62" s="97"/>
      <c r="AP62" s="97"/>
      <c r="AQ62" s="97"/>
      <c r="AR62" s="97"/>
      <c r="AS62" s="97"/>
      <c r="AT62" s="97"/>
      <c r="AU62" s="97"/>
      <c r="AV62" s="97"/>
      <c r="AW62" s="97"/>
      <c r="AX62" s="97"/>
      <c r="AY62" s="97"/>
      <c r="AZ62" s="97"/>
    </row>
    <row r="63" spans="1:52" s="11" customFormat="1" ht="58.5" customHeight="1" x14ac:dyDescent="0.35">
      <c r="A63" s="21"/>
      <c r="B63" s="51"/>
      <c r="C63" s="48"/>
      <c r="D63" s="49"/>
      <c r="E63" s="49"/>
      <c r="F63" s="35" t="s">
        <v>228</v>
      </c>
      <c r="G63" s="391" t="s">
        <v>295</v>
      </c>
      <c r="H63" s="392"/>
      <c r="I63" s="393"/>
      <c r="J63" s="52"/>
      <c r="L63" s="97"/>
      <c r="M63" s="97"/>
      <c r="N63" s="97"/>
      <c r="O63" s="97"/>
      <c r="P63" s="97"/>
      <c r="Q63" s="97"/>
      <c r="R63" s="97"/>
      <c r="S63" s="97"/>
      <c r="T63" s="97"/>
      <c r="U63" s="97"/>
      <c r="V63" s="97"/>
      <c r="W63" s="97"/>
      <c r="X63" s="97"/>
      <c r="Y63" s="97"/>
      <c r="Z63" s="97"/>
      <c r="AA63" s="97"/>
      <c r="AB63" s="97"/>
      <c r="AC63" s="97"/>
      <c r="AD63" s="97"/>
      <c r="AE63" s="97"/>
      <c r="AF63" s="97"/>
      <c r="AG63" s="97"/>
      <c r="AH63" s="97"/>
      <c r="AI63" s="97"/>
      <c r="AJ63" s="97"/>
      <c r="AK63" s="97"/>
      <c r="AL63" s="97"/>
      <c r="AM63" s="97"/>
      <c r="AN63" s="97"/>
      <c r="AO63" s="97"/>
      <c r="AP63" s="97"/>
      <c r="AQ63" s="97"/>
      <c r="AR63" s="97"/>
      <c r="AS63" s="97"/>
      <c r="AT63" s="97"/>
      <c r="AU63" s="97"/>
      <c r="AV63" s="97"/>
      <c r="AW63" s="97"/>
      <c r="AX63" s="97"/>
      <c r="AY63" s="97"/>
      <c r="AZ63" s="97"/>
    </row>
    <row r="64" spans="1:52" ht="60" customHeight="1" x14ac:dyDescent="0.35">
      <c r="A64" s="22"/>
      <c r="B64" s="51"/>
      <c r="C64" s="48"/>
      <c r="D64" s="49"/>
      <c r="E64" s="49"/>
      <c r="F64" s="35" t="s">
        <v>229</v>
      </c>
      <c r="G64" s="391" t="s">
        <v>296</v>
      </c>
      <c r="H64" s="392"/>
      <c r="I64" s="393"/>
      <c r="J64" s="52"/>
      <c r="L64" s="97"/>
      <c r="M64" s="97"/>
      <c r="N64" s="97"/>
      <c r="O64" s="97"/>
      <c r="P64" s="97"/>
      <c r="Q64" s="97"/>
      <c r="R64" s="97"/>
      <c r="S64" s="97"/>
      <c r="T64" s="97"/>
      <c r="U64" s="97"/>
      <c r="V64" s="97"/>
      <c r="W64" s="97"/>
      <c r="X64" s="97"/>
      <c r="Y64" s="97"/>
      <c r="Z64" s="97"/>
      <c r="AA64" s="97"/>
      <c r="AB64" s="97"/>
      <c r="AC64" s="97"/>
      <c r="AD64" s="97"/>
      <c r="AE64" s="97"/>
      <c r="AF64" s="97"/>
      <c r="AG64" s="97"/>
      <c r="AH64" s="97"/>
      <c r="AI64" s="97"/>
      <c r="AJ64" s="97"/>
      <c r="AK64" s="97"/>
      <c r="AL64" s="97"/>
      <c r="AM64" s="97"/>
      <c r="AN64" s="97"/>
      <c r="AO64" s="97"/>
      <c r="AP64" s="97"/>
      <c r="AQ64" s="97"/>
      <c r="AR64" s="97"/>
      <c r="AS64" s="97"/>
      <c r="AT64" s="97"/>
      <c r="AU64" s="97"/>
      <c r="AV64" s="97"/>
      <c r="AW64" s="97"/>
      <c r="AX64" s="97"/>
      <c r="AY64" s="97"/>
      <c r="AZ64" s="97"/>
    </row>
    <row r="65" spans="1:52" ht="54" customHeight="1" x14ac:dyDescent="0.35">
      <c r="A65" s="22"/>
      <c r="B65" s="46"/>
      <c r="C65" s="48"/>
      <c r="D65" s="49"/>
      <c r="E65" s="49"/>
      <c r="F65" s="35" t="s">
        <v>230</v>
      </c>
      <c r="G65" s="391" t="s">
        <v>297</v>
      </c>
      <c r="H65" s="392"/>
      <c r="I65" s="393"/>
      <c r="J65" s="47"/>
      <c r="L65" s="97"/>
      <c r="M65" s="97"/>
      <c r="N65" s="97"/>
      <c r="O65" s="97"/>
      <c r="P65" s="97"/>
      <c r="Q65" s="97"/>
      <c r="R65" s="97"/>
      <c r="S65" s="97"/>
      <c r="T65" s="97"/>
      <c r="U65" s="97"/>
      <c r="V65" s="97"/>
      <c r="W65" s="97"/>
      <c r="X65" s="97"/>
      <c r="Y65" s="97"/>
      <c r="Z65" s="97"/>
      <c r="AA65" s="97"/>
      <c r="AB65" s="97"/>
      <c r="AC65" s="97"/>
      <c r="AD65" s="97"/>
      <c r="AE65" s="97"/>
      <c r="AF65" s="97"/>
      <c r="AG65" s="97"/>
      <c r="AH65" s="97"/>
      <c r="AI65" s="97"/>
      <c r="AJ65" s="97"/>
      <c r="AK65" s="97"/>
      <c r="AL65" s="97"/>
      <c r="AM65" s="97"/>
      <c r="AN65" s="97"/>
      <c r="AO65" s="97"/>
      <c r="AP65" s="97"/>
      <c r="AQ65" s="97"/>
      <c r="AR65" s="97"/>
      <c r="AS65" s="97"/>
      <c r="AT65" s="97"/>
      <c r="AU65" s="97"/>
      <c r="AV65" s="97"/>
      <c r="AW65" s="97"/>
      <c r="AX65" s="97"/>
      <c r="AY65" s="97"/>
      <c r="AZ65" s="97"/>
    </row>
    <row r="66" spans="1:52" ht="61.5" customHeight="1" thickBot="1" x14ac:dyDescent="0.4">
      <c r="A66" s="22"/>
      <c r="B66" s="46"/>
      <c r="C66" s="48"/>
      <c r="D66" s="49"/>
      <c r="E66" s="49"/>
      <c r="F66" s="36" t="s">
        <v>231</v>
      </c>
      <c r="G66" s="385" t="s">
        <v>298</v>
      </c>
      <c r="H66" s="386"/>
      <c r="I66" s="387"/>
      <c r="J66" s="47"/>
      <c r="L66" s="97"/>
      <c r="M66" s="97"/>
      <c r="N66" s="97"/>
      <c r="O66" s="97"/>
      <c r="P66" s="97"/>
      <c r="Q66" s="97"/>
      <c r="R66" s="97"/>
      <c r="S66" s="97"/>
      <c r="T66" s="97"/>
      <c r="U66" s="97"/>
      <c r="V66" s="97"/>
      <c r="W66" s="97"/>
      <c r="X66" s="97"/>
      <c r="Y66" s="97"/>
      <c r="Z66" s="97"/>
      <c r="AA66" s="97"/>
      <c r="AB66" s="97"/>
      <c r="AC66" s="97"/>
      <c r="AD66" s="97"/>
      <c r="AE66" s="97"/>
      <c r="AF66" s="97"/>
      <c r="AG66" s="97"/>
      <c r="AH66" s="97"/>
      <c r="AI66" s="97"/>
      <c r="AJ66" s="97"/>
      <c r="AK66" s="97"/>
      <c r="AL66" s="97"/>
      <c r="AM66" s="97"/>
      <c r="AN66" s="97"/>
      <c r="AO66" s="97"/>
      <c r="AP66" s="97"/>
      <c r="AQ66" s="97"/>
      <c r="AR66" s="97"/>
      <c r="AS66" s="97"/>
      <c r="AT66" s="97"/>
      <c r="AU66" s="97"/>
      <c r="AV66" s="97"/>
      <c r="AW66" s="97"/>
      <c r="AX66" s="97"/>
      <c r="AY66" s="97"/>
      <c r="AZ66" s="97"/>
    </row>
    <row r="67" spans="1:52" ht="15" thickBot="1" x14ac:dyDescent="0.4">
      <c r="A67" s="22"/>
      <c r="B67" s="56"/>
      <c r="C67" s="57"/>
      <c r="D67" s="58"/>
      <c r="E67" s="58"/>
      <c r="F67" s="58"/>
      <c r="G67" s="58"/>
      <c r="H67" s="106"/>
      <c r="I67" s="106"/>
      <c r="J67" s="59"/>
      <c r="K67" s="97"/>
      <c r="L67" s="97"/>
      <c r="M67" s="97"/>
      <c r="N67" s="97"/>
      <c r="O67" s="97"/>
      <c r="P67" s="97"/>
      <c r="Q67" s="97"/>
      <c r="R67" s="97"/>
      <c r="S67" s="97"/>
      <c r="T67" s="97"/>
      <c r="U67" s="97"/>
      <c r="V67" s="97"/>
      <c r="W67" s="97"/>
      <c r="X67" s="97"/>
      <c r="Y67" s="97"/>
      <c r="Z67" s="97"/>
      <c r="AA67" s="97"/>
      <c r="AB67" s="97"/>
      <c r="AC67" s="97"/>
      <c r="AD67" s="97"/>
      <c r="AE67" s="97"/>
      <c r="AF67" s="97"/>
      <c r="AG67" s="97"/>
      <c r="AH67" s="97"/>
      <c r="AI67" s="97"/>
      <c r="AJ67" s="97"/>
      <c r="AK67" s="97"/>
      <c r="AL67" s="97"/>
      <c r="AM67" s="97"/>
      <c r="AN67" s="97"/>
      <c r="AO67" s="97"/>
      <c r="AP67" s="97"/>
      <c r="AQ67" s="97"/>
      <c r="AR67" s="97"/>
    </row>
    <row r="68" spans="1:52" ht="50.15" customHeight="1" x14ac:dyDescent="0.35">
      <c r="A68" s="22"/>
      <c r="C68" s="97"/>
      <c r="D68" s="97"/>
      <c r="E68" s="97"/>
      <c r="F68" s="97"/>
      <c r="G68" s="97"/>
      <c r="H68" s="97"/>
      <c r="I68" s="97"/>
      <c r="J68" s="97"/>
      <c r="K68" s="97"/>
      <c r="L68" s="97"/>
      <c r="M68" s="97"/>
      <c r="N68" s="97"/>
      <c r="O68" s="97"/>
      <c r="P68" s="97"/>
      <c r="Q68" s="97"/>
      <c r="R68" s="97"/>
      <c r="S68" s="97"/>
      <c r="T68" s="97"/>
      <c r="U68" s="97"/>
      <c r="V68" s="97"/>
      <c r="W68" s="97"/>
      <c r="X68" s="97"/>
      <c r="Y68" s="97"/>
      <c r="Z68" s="97"/>
      <c r="AA68" s="97"/>
      <c r="AB68" s="97"/>
      <c r="AC68" s="97"/>
      <c r="AD68" s="97"/>
      <c r="AE68" s="97"/>
      <c r="AF68" s="97"/>
      <c r="AG68" s="97"/>
      <c r="AH68" s="97"/>
      <c r="AI68" s="97"/>
      <c r="AJ68" s="97"/>
      <c r="AK68" s="97"/>
      <c r="AL68" s="97"/>
      <c r="AM68" s="97"/>
      <c r="AN68" s="97"/>
      <c r="AO68" s="97"/>
      <c r="AP68" s="97"/>
      <c r="AQ68" s="97"/>
      <c r="AR68" s="97"/>
    </row>
    <row r="69" spans="1:52" ht="50.15" customHeight="1" x14ac:dyDescent="0.35">
      <c r="A69" s="22"/>
      <c r="C69" s="97"/>
      <c r="D69" s="97"/>
      <c r="E69" s="97"/>
      <c r="F69" s="97"/>
      <c r="G69" s="97"/>
      <c r="H69" s="97"/>
      <c r="I69" s="97"/>
      <c r="J69" s="97"/>
      <c r="K69" s="97"/>
      <c r="L69" s="97"/>
      <c r="M69" s="97"/>
      <c r="N69" s="97"/>
      <c r="O69" s="97"/>
      <c r="P69" s="97"/>
      <c r="Q69" s="97"/>
      <c r="R69" s="97"/>
      <c r="S69" s="97"/>
      <c r="T69" s="97"/>
      <c r="U69" s="97"/>
      <c r="V69" s="97"/>
      <c r="W69" s="97"/>
      <c r="X69" s="97"/>
      <c r="Y69" s="97"/>
      <c r="Z69" s="97"/>
      <c r="AA69" s="97"/>
      <c r="AB69" s="97"/>
      <c r="AC69" s="97"/>
      <c r="AD69" s="97"/>
      <c r="AE69" s="97"/>
      <c r="AF69" s="97"/>
      <c r="AG69" s="97"/>
      <c r="AH69" s="97"/>
      <c r="AI69" s="97"/>
      <c r="AJ69" s="97"/>
      <c r="AK69" s="97"/>
      <c r="AL69" s="97"/>
      <c r="AM69" s="97"/>
      <c r="AN69" s="97"/>
      <c r="AO69" s="97"/>
      <c r="AP69" s="97"/>
      <c r="AQ69" s="97"/>
      <c r="AR69" s="97"/>
    </row>
    <row r="70" spans="1:52" ht="49.5" customHeight="1" x14ac:dyDescent="0.35">
      <c r="A70" s="22"/>
      <c r="C70" s="97"/>
      <c r="D70" s="97"/>
      <c r="E70" s="97"/>
      <c r="F70" s="97"/>
      <c r="G70" s="97"/>
      <c r="H70" s="97"/>
      <c r="I70" s="97"/>
      <c r="J70" s="97"/>
      <c r="K70" s="97"/>
      <c r="L70" s="97"/>
      <c r="M70" s="97"/>
      <c r="N70" s="97"/>
      <c r="O70" s="97"/>
      <c r="P70" s="97"/>
      <c r="Q70" s="97"/>
      <c r="R70" s="97"/>
      <c r="S70" s="97"/>
      <c r="T70" s="97"/>
      <c r="U70" s="97"/>
      <c r="V70" s="97"/>
      <c r="W70" s="97"/>
      <c r="X70" s="97"/>
      <c r="Y70" s="97"/>
      <c r="Z70" s="97"/>
      <c r="AA70" s="97"/>
      <c r="AB70" s="97"/>
      <c r="AC70" s="97"/>
      <c r="AD70" s="97"/>
      <c r="AE70" s="97"/>
      <c r="AF70" s="97"/>
      <c r="AG70" s="97"/>
      <c r="AH70" s="97"/>
      <c r="AI70" s="97"/>
      <c r="AJ70" s="97"/>
      <c r="AK70" s="97"/>
      <c r="AL70" s="97"/>
      <c r="AM70" s="97"/>
      <c r="AN70" s="97"/>
      <c r="AO70" s="97"/>
      <c r="AP70" s="97"/>
      <c r="AQ70" s="97"/>
      <c r="AR70" s="97"/>
    </row>
    <row r="71" spans="1:52" ht="50.15" customHeight="1" x14ac:dyDescent="0.35">
      <c r="A71" s="22"/>
      <c r="C71" s="97"/>
      <c r="D71" s="97"/>
      <c r="E71" s="97"/>
      <c r="F71" s="97"/>
      <c r="G71" s="97"/>
      <c r="H71" s="97"/>
      <c r="I71" s="97"/>
      <c r="J71" s="97"/>
      <c r="K71" s="97"/>
      <c r="L71" s="97"/>
      <c r="M71" s="97"/>
      <c r="N71" s="97"/>
      <c r="O71" s="97"/>
      <c r="P71" s="97"/>
      <c r="Q71" s="97"/>
      <c r="R71" s="97"/>
      <c r="S71" s="97"/>
      <c r="T71" s="97"/>
      <c r="U71" s="97"/>
      <c r="V71" s="97"/>
      <c r="W71" s="97"/>
      <c r="X71" s="97"/>
      <c r="Y71" s="97"/>
      <c r="Z71" s="97"/>
      <c r="AA71" s="97"/>
      <c r="AB71" s="97"/>
      <c r="AC71" s="97"/>
      <c r="AD71" s="97"/>
      <c r="AE71" s="97"/>
      <c r="AF71" s="97"/>
      <c r="AG71" s="97"/>
      <c r="AH71" s="97"/>
      <c r="AI71" s="97"/>
      <c r="AJ71" s="97"/>
      <c r="AK71" s="97"/>
      <c r="AL71" s="97"/>
      <c r="AM71" s="97"/>
      <c r="AN71" s="97"/>
      <c r="AO71" s="97"/>
      <c r="AP71" s="97"/>
      <c r="AQ71" s="97"/>
      <c r="AR71" s="97"/>
    </row>
    <row r="72" spans="1:52" ht="50.15" customHeight="1" x14ac:dyDescent="0.35">
      <c r="A72" s="22"/>
      <c r="C72" s="97"/>
      <c r="D72" s="97"/>
      <c r="E72" s="97"/>
      <c r="F72" s="97"/>
      <c r="G72" s="97"/>
      <c r="H72" s="97"/>
      <c r="I72" s="97"/>
      <c r="J72" s="97"/>
      <c r="K72" s="97"/>
      <c r="L72" s="97"/>
      <c r="M72" s="97"/>
      <c r="N72" s="97"/>
      <c r="O72" s="97"/>
      <c r="P72" s="97"/>
      <c r="Q72" s="97"/>
      <c r="R72" s="97"/>
      <c r="S72" s="97"/>
      <c r="T72" s="97"/>
      <c r="U72" s="97"/>
      <c r="V72" s="97"/>
      <c r="W72" s="97"/>
      <c r="X72" s="97"/>
      <c r="Y72" s="97"/>
      <c r="Z72" s="97"/>
      <c r="AA72" s="97"/>
      <c r="AB72" s="97"/>
      <c r="AC72" s="97"/>
      <c r="AD72" s="97"/>
      <c r="AE72" s="97"/>
      <c r="AF72" s="97"/>
      <c r="AG72" s="97"/>
      <c r="AH72" s="97"/>
      <c r="AI72" s="97"/>
      <c r="AJ72" s="97"/>
      <c r="AK72" s="97"/>
      <c r="AL72" s="97"/>
      <c r="AM72" s="97"/>
      <c r="AN72" s="97"/>
      <c r="AO72" s="97"/>
      <c r="AP72" s="97"/>
      <c r="AQ72" s="97"/>
      <c r="AR72" s="97"/>
    </row>
    <row r="73" spans="1:52" ht="50.15" customHeight="1" x14ac:dyDescent="0.35">
      <c r="A73" s="22"/>
      <c r="C73" s="97"/>
      <c r="D73" s="97"/>
      <c r="E73" s="97"/>
      <c r="F73" s="97"/>
      <c r="G73" s="97"/>
      <c r="H73" s="97"/>
      <c r="I73" s="97"/>
      <c r="J73" s="97"/>
      <c r="K73" s="97"/>
      <c r="L73" s="97"/>
      <c r="M73" s="97"/>
      <c r="N73" s="97"/>
      <c r="O73" s="97"/>
      <c r="P73" s="97"/>
      <c r="Q73" s="97"/>
      <c r="R73" s="97"/>
      <c r="S73" s="97"/>
      <c r="T73" s="97"/>
      <c r="U73" s="97"/>
      <c r="V73" s="97"/>
      <c r="W73" s="97"/>
      <c r="X73" s="97"/>
      <c r="Y73" s="97"/>
      <c r="Z73" s="97"/>
      <c r="AA73" s="97"/>
      <c r="AB73" s="97"/>
      <c r="AC73" s="97"/>
      <c r="AD73" s="97"/>
      <c r="AE73" s="97"/>
      <c r="AF73" s="97"/>
      <c r="AG73" s="97"/>
      <c r="AH73" s="97"/>
      <c r="AI73" s="97"/>
      <c r="AJ73" s="97"/>
      <c r="AK73" s="97"/>
      <c r="AL73" s="97"/>
      <c r="AM73" s="97"/>
      <c r="AN73" s="97"/>
      <c r="AO73" s="97"/>
      <c r="AP73" s="97"/>
      <c r="AQ73" s="97"/>
      <c r="AR73" s="97"/>
    </row>
    <row r="74" spans="1:52" x14ac:dyDescent="0.35">
      <c r="A74" s="22"/>
      <c r="C74" s="97"/>
      <c r="D74" s="97"/>
      <c r="E74" s="97"/>
      <c r="F74" s="97"/>
      <c r="G74" s="97"/>
      <c r="H74" s="97"/>
      <c r="I74" s="97"/>
      <c r="J74" s="97"/>
      <c r="K74" s="97"/>
      <c r="L74" s="97"/>
      <c r="M74" s="97"/>
      <c r="N74" s="97"/>
      <c r="O74" s="97"/>
      <c r="P74" s="97"/>
      <c r="Q74" s="97"/>
      <c r="R74" s="97"/>
      <c r="S74" s="97"/>
      <c r="T74" s="97"/>
      <c r="U74" s="97"/>
      <c r="V74" s="97"/>
      <c r="W74" s="97"/>
      <c r="X74" s="97"/>
      <c r="Y74" s="97"/>
      <c r="Z74" s="97"/>
      <c r="AA74" s="97"/>
      <c r="AB74" s="97"/>
      <c r="AC74" s="97"/>
      <c r="AD74" s="97"/>
      <c r="AE74" s="97"/>
      <c r="AF74" s="97"/>
      <c r="AG74" s="97"/>
      <c r="AH74" s="97"/>
      <c r="AI74" s="97"/>
      <c r="AJ74" s="97"/>
      <c r="AK74" s="97"/>
      <c r="AL74" s="97"/>
      <c r="AM74" s="97"/>
      <c r="AN74" s="97"/>
      <c r="AO74" s="97"/>
      <c r="AP74" s="97"/>
      <c r="AQ74" s="97"/>
      <c r="AR74" s="97"/>
    </row>
    <row r="75" spans="1:52" x14ac:dyDescent="0.35">
      <c r="A75" s="22"/>
      <c r="C75" s="97"/>
      <c r="D75" s="97"/>
      <c r="E75" s="97"/>
      <c r="F75" s="97"/>
      <c r="G75" s="97"/>
      <c r="H75" s="97"/>
      <c r="I75" s="97"/>
      <c r="J75" s="97"/>
      <c r="K75" s="97"/>
      <c r="L75" s="97"/>
      <c r="M75" s="97"/>
      <c r="N75" s="97"/>
      <c r="O75" s="97"/>
      <c r="P75" s="97"/>
      <c r="Q75" s="97"/>
      <c r="R75" s="97"/>
      <c r="S75" s="97"/>
      <c r="T75" s="97"/>
      <c r="U75" s="97"/>
      <c r="V75" s="97"/>
      <c r="W75" s="97"/>
      <c r="X75" s="97"/>
      <c r="Y75" s="97"/>
      <c r="Z75" s="97"/>
      <c r="AA75" s="97"/>
      <c r="AB75" s="97"/>
      <c r="AC75" s="97"/>
      <c r="AD75" s="97"/>
      <c r="AE75" s="97"/>
      <c r="AF75" s="97"/>
      <c r="AG75" s="97"/>
      <c r="AH75" s="97"/>
      <c r="AI75" s="97"/>
      <c r="AJ75" s="97"/>
      <c r="AK75" s="97"/>
      <c r="AL75" s="97"/>
      <c r="AM75" s="97"/>
      <c r="AN75" s="97"/>
      <c r="AO75" s="97"/>
      <c r="AP75" s="97"/>
      <c r="AQ75" s="97"/>
      <c r="AR75" s="97"/>
    </row>
    <row r="76" spans="1:52" x14ac:dyDescent="0.35">
      <c r="A76" s="22"/>
      <c r="C76" s="97"/>
      <c r="D76" s="97"/>
      <c r="E76" s="97"/>
      <c r="F76" s="97"/>
      <c r="G76" s="97"/>
      <c r="H76" s="97"/>
      <c r="I76" s="97"/>
      <c r="J76" s="97"/>
      <c r="K76" s="97"/>
      <c r="L76" s="97"/>
      <c r="M76" s="97"/>
      <c r="N76" s="97"/>
      <c r="O76" s="97"/>
      <c r="P76" s="97"/>
      <c r="Q76" s="97"/>
      <c r="R76" s="97"/>
      <c r="S76" s="97"/>
      <c r="T76" s="97"/>
      <c r="U76" s="97"/>
      <c r="V76" s="97"/>
      <c r="W76" s="97"/>
      <c r="X76" s="97"/>
      <c r="Y76" s="97"/>
      <c r="Z76" s="97"/>
      <c r="AA76" s="97"/>
      <c r="AB76" s="97"/>
      <c r="AC76" s="97"/>
      <c r="AD76" s="97"/>
      <c r="AE76" s="97"/>
      <c r="AF76" s="97"/>
      <c r="AG76" s="97"/>
      <c r="AH76" s="97"/>
      <c r="AI76" s="97"/>
      <c r="AJ76" s="97"/>
      <c r="AK76" s="97"/>
      <c r="AL76" s="97"/>
      <c r="AM76" s="97"/>
      <c r="AN76" s="97"/>
      <c r="AO76" s="97"/>
      <c r="AP76" s="97"/>
      <c r="AQ76" s="97"/>
      <c r="AR76" s="97"/>
    </row>
    <row r="77" spans="1:52" x14ac:dyDescent="0.35">
      <c r="A77" s="97"/>
      <c r="C77" s="97"/>
      <c r="D77" s="97"/>
      <c r="E77" s="97"/>
      <c r="F77" s="97"/>
      <c r="G77" s="97"/>
      <c r="H77" s="97"/>
      <c r="I77" s="97"/>
      <c r="J77" s="97"/>
      <c r="K77" s="97"/>
      <c r="L77" s="97"/>
      <c r="M77" s="97"/>
      <c r="N77" s="97"/>
      <c r="O77" s="97"/>
      <c r="P77" s="97"/>
      <c r="Q77" s="97"/>
      <c r="R77" s="97"/>
      <c r="S77" s="97"/>
      <c r="T77" s="97"/>
      <c r="U77" s="97"/>
      <c r="V77" s="97"/>
      <c r="W77" s="97"/>
      <c r="X77" s="97"/>
      <c r="Y77" s="97"/>
      <c r="Z77" s="97"/>
      <c r="AA77" s="97"/>
      <c r="AB77" s="97"/>
      <c r="AC77" s="97"/>
      <c r="AD77" s="97"/>
      <c r="AE77" s="97"/>
      <c r="AF77" s="97"/>
      <c r="AG77" s="97"/>
      <c r="AH77" s="97"/>
      <c r="AI77" s="97"/>
      <c r="AJ77" s="97"/>
      <c r="AK77" s="97"/>
      <c r="AL77" s="97"/>
      <c r="AM77" s="97"/>
      <c r="AN77" s="97"/>
      <c r="AO77" s="97"/>
      <c r="AP77" s="97"/>
      <c r="AQ77" s="97"/>
      <c r="AR77" s="97"/>
      <c r="AS77" s="97"/>
      <c r="AT77" s="97"/>
      <c r="AU77" s="97"/>
      <c r="AV77" s="97"/>
      <c r="AW77" s="97"/>
      <c r="AX77" s="97"/>
      <c r="AY77" s="97"/>
      <c r="AZ77" s="97"/>
    </row>
    <row r="78" spans="1:52" x14ac:dyDescent="0.35">
      <c r="A78" s="97"/>
      <c r="B78" s="97"/>
      <c r="C78" s="97"/>
      <c r="D78" s="97"/>
      <c r="E78" s="97"/>
      <c r="F78" s="97"/>
      <c r="G78" s="97"/>
      <c r="H78" s="97"/>
      <c r="I78" s="97"/>
      <c r="J78" s="97"/>
      <c r="K78" s="97"/>
      <c r="L78" s="97"/>
      <c r="M78" s="97"/>
      <c r="N78" s="97"/>
      <c r="O78" s="97"/>
      <c r="P78" s="97"/>
      <c r="Q78" s="97"/>
      <c r="R78" s="97"/>
      <c r="S78" s="97"/>
      <c r="T78" s="97"/>
      <c r="U78" s="97"/>
      <c r="V78" s="97"/>
      <c r="W78" s="97"/>
      <c r="X78" s="97"/>
      <c r="Y78" s="97"/>
      <c r="Z78" s="97"/>
      <c r="AA78" s="97"/>
      <c r="AB78" s="97"/>
      <c r="AC78" s="97"/>
      <c r="AD78" s="97"/>
      <c r="AE78" s="97"/>
      <c r="AF78" s="97"/>
      <c r="AG78" s="97"/>
      <c r="AH78" s="97"/>
      <c r="AI78" s="97"/>
      <c r="AJ78" s="97"/>
      <c r="AK78" s="97"/>
      <c r="AL78" s="97"/>
      <c r="AM78" s="97"/>
      <c r="AN78" s="97"/>
      <c r="AO78" s="97"/>
      <c r="AP78" s="97"/>
      <c r="AQ78" s="97"/>
      <c r="AR78" s="97"/>
      <c r="AS78" s="97"/>
      <c r="AT78" s="97"/>
      <c r="AU78" s="97"/>
      <c r="AV78" s="97"/>
      <c r="AW78" s="97"/>
      <c r="AX78" s="97"/>
      <c r="AY78" s="97"/>
      <c r="AZ78" s="97"/>
    </row>
    <row r="79" spans="1:52" x14ac:dyDescent="0.35">
      <c r="A79" s="97"/>
      <c r="B79" s="97"/>
      <c r="C79" s="97"/>
      <c r="D79" s="97"/>
      <c r="E79" s="97"/>
      <c r="F79" s="97"/>
      <c r="G79" s="97"/>
      <c r="H79" s="97"/>
      <c r="I79" s="97"/>
      <c r="J79" s="97"/>
      <c r="K79" s="97"/>
      <c r="L79" s="97"/>
      <c r="M79" s="97"/>
      <c r="N79" s="97"/>
      <c r="O79" s="97"/>
      <c r="P79" s="97"/>
      <c r="Q79" s="97"/>
      <c r="R79" s="97"/>
      <c r="S79" s="97"/>
      <c r="T79" s="97"/>
      <c r="U79" s="97"/>
      <c r="V79" s="97"/>
      <c r="W79" s="97"/>
      <c r="X79" s="97"/>
      <c r="Y79" s="97"/>
      <c r="Z79" s="97"/>
      <c r="AA79" s="97"/>
      <c r="AB79" s="97"/>
      <c r="AC79" s="97"/>
      <c r="AD79" s="97"/>
      <c r="AE79" s="97"/>
      <c r="AF79" s="97"/>
      <c r="AG79" s="97"/>
      <c r="AH79" s="97"/>
      <c r="AI79" s="97"/>
      <c r="AJ79" s="97"/>
      <c r="AK79" s="97"/>
      <c r="AL79" s="97"/>
      <c r="AM79" s="97"/>
      <c r="AN79" s="97"/>
      <c r="AO79" s="97"/>
      <c r="AP79" s="97"/>
      <c r="AQ79" s="97"/>
      <c r="AR79" s="97"/>
      <c r="AS79" s="97"/>
      <c r="AT79" s="97"/>
      <c r="AU79" s="97"/>
      <c r="AV79" s="97"/>
      <c r="AW79" s="97"/>
      <c r="AX79" s="97"/>
      <c r="AY79" s="97"/>
      <c r="AZ79" s="97"/>
    </row>
    <row r="80" spans="1:52" x14ac:dyDescent="0.35">
      <c r="A80" s="97"/>
      <c r="B80" s="97"/>
      <c r="C80" s="97"/>
      <c r="D80" s="97"/>
      <c r="E80" s="97"/>
      <c r="F80" s="97"/>
      <c r="G80" s="97"/>
      <c r="H80" s="97"/>
      <c r="I80" s="97"/>
      <c r="J80" s="97"/>
      <c r="K80" s="97"/>
      <c r="L80" s="97"/>
      <c r="M80" s="97"/>
      <c r="N80" s="97"/>
      <c r="O80" s="97"/>
      <c r="P80" s="97"/>
      <c r="Q80" s="97"/>
      <c r="R80" s="97"/>
      <c r="S80" s="97"/>
      <c r="T80" s="97"/>
      <c r="U80" s="97"/>
      <c r="V80" s="97"/>
      <c r="W80" s="97"/>
      <c r="X80" s="97"/>
      <c r="Y80" s="97"/>
      <c r="Z80" s="97"/>
      <c r="AA80" s="97"/>
      <c r="AB80" s="97"/>
      <c r="AC80" s="97"/>
      <c r="AD80" s="97"/>
      <c r="AE80" s="97"/>
      <c r="AF80" s="97"/>
      <c r="AG80" s="97"/>
      <c r="AH80" s="97"/>
      <c r="AI80" s="97"/>
      <c r="AJ80" s="97"/>
      <c r="AK80" s="97"/>
      <c r="AL80" s="97"/>
      <c r="AM80" s="97"/>
      <c r="AN80" s="97"/>
      <c r="AO80" s="97"/>
      <c r="AP80" s="97"/>
      <c r="AQ80" s="97"/>
      <c r="AR80" s="97"/>
      <c r="AS80" s="97"/>
      <c r="AT80" s="97"/>
      <c r="AU80" s="97"/>
      <c r="AV80" s="97"/>
      <c r="AW80" s="97"/>
      <c r="AX80" s="97"/>
      <c r="AY80" s="97"/>
      <c r="AZ80" s="97"/>
    </row>
    <row r="81" spans="1:11" x14ac:dyDescent="0.35">
      <c r="A81" s="97"/>
      <c r="B81" s="97"/>
      <c r="C81" s="97"/>
      <c r="D81" s="97"/>
      <c r="E81" s="97"/>
      <c r="F81" s="97"/>
      <c r="G81" s="97"/>
      <c r="H81" s="97"/>
      <c r="I81" s="97"/>
      <c r="J81" s="97"/>
      <c r="K81" s="97"/>
    </row>
    <row r="82" spans="1:11" x14ac:dyDescent="0.35">
      <c r="A82" s="97"/>
      <c r="B82" s="97"/>
      <c r="C82" s="97"/>
      <c r="D82" s="97"/>
      <c r="E82" s="97"/>
      <c r="F82" s="97"/>
      <c r="G82" s="97"/>
      <c r="H82" s="97"/>
      <c r="I82" s="97"/>
      <c r="J82" s="97"/>
      <c r="K82" s="97"/>
    </row>
    <row r="83" spans="1:11" x14ac:dyDescent="0.35">
      <c r="A83" s="97"/>
      <c r="B83" s="97"/>
      <c r="C83" s="97"/>
      <c r="D83" s="97"/>
      <c r="E83" s="97"/>
      <c r="F83" s="97"/>
      <c r="G83" s="97"/>
      <c r="H83" s="97"/>
      <c r="I83" s="97"/>
      <c r="J83" s="97"/>
      <c r="K83" s="97"/>
    </row>
    <row r="84" spans="1:11" x14ac:dyDescent="0.35">
      <c r="A84" s="97"/>
      <c r="B84" s="97"/>
      <c r="C84" s="97"/>
      <c r="D84" s="97"/>
      <c r="E84" s="97"/>
      <c r="F84" s="97"/>
      <c r="G84" s="97"/>
      <c r="H84" s="97"/>
      <c r="I84" s="97"/>
      <c r="J84" s="97"/>
      <c r="K84" s="97"/>
    </row>
    <row r="85" spans="1:11" x14ac:dyDescent="0.35">
      <c r="A85" s="97"/>
      <c r="B85" s="97"/>
      <c r="C85" s="97"/>
      <c r="D85" s="97"/>
      <c r="E85" s="97"/>
      <c r="F85" s="97"/>
      <c r="G85" s="97"/>
      <c r="H85" s="97"/>
      <c r="I85" s="97"/>
      <c r="J85" s="97"/>
      <c r="K85" s="97"/>
    </row>
    <row r="86" spans="1:11" x14ac:dyDescent="0.35">
      <c r="A86" s="97"/>
      <c r="B86" s="97"/>
      <c r="C86" s="97"/>
      <c r="D86" s="97"/>
      <c r="E86" s="97"/>
      <c r="F86" s="97"/>
      <c r="G86" s="97"/>
      <c r="H86" s="97"/>
      <c r="I86" s="97"/>
      <c r="J86" s="97"/>
      <c r="K86" s="97"/>
    </row>
    <row r="87" spans="1:11" x14ac:dyDescent="0.35">
      <c r="A87" s="97"/>
      <c r="B87" s="97"/>
      <c r="C87" s="97"/>
      <c r="D87" s="97"/>
      <c r="E87" s="97"/>
      <c r="F87" s="97"/>
      <c r="G87" s="97"/>
      <c r="H87" s="97"/>
      <c r="I87" s="97"/>
      <c r="J87" s="97"/>
      <c r="K87" s="97"/>
    </row>
    <row r="88" spans="1:11" x14ac:dyDescent="0.35">
      <c r="A88" s="97"/>
      <c r="B88" s="97"/>
      <c r="C88" s="97"/>
      <c r="D88" s="97"/>
      <c r="E88" s="97"/>
      <c r="F88" s="97"/>
      <c r="G88" s="97"/>
      <c r="H88" s="97"/>
      <c r="I88" s="97"/>
      <c r="J88" s="97"/>
      <c r="K88" s="97"/>
    </row>
    <row r="89" spans="1:11" x14ac:dyDescent="0.35">
      <c r="A89" s="97"/>
      <c r="B89" s="97"/>
      <c r="C89" s="97"/>
      <c r="D89" s="97"/>
      <c r="E89" s="97"/>
      <c r="F89" s="97"/>
      <c r="G89" s="97"/>
      <c r="H89" s="97"/>
      <c r="I89" s="97"/>
      <c r="J89" s="97"/>
      <c r="K89" s="97"/>
    </row>
    <row r="90" spans="1:11" x14ac:dyDescent="0.35">
      <c r="A90" s="97"/>
      <c r="B90" s="97"/>
      <c r="C90" s="97"/>
      <c r="D90" s="97"/>
      <c r="E90" s="97"/>
      <c r="F90" s="97"/>
      <c r="G90" s="97"/>
      <c r="H90" s="97"/>
      <c r="I90" s="97"/>
      <c r="J90" s="97"/>
      <c r="K90" s="97"/>
    </row>
    <row r="91" spans="1:11" x14ac:dyDescent="0.35">
      <c r="A91" s="97"/>
      <c r="B91" s="97"/>
      <c r="C91" s="97"/>
      <c r="D91" s="97"/>
      <c r="E91" s="97"/>
      <c r="F91" s="97"/>
      <c r="G91" s="97"/>
      <c r="H91" s="97"/>
      <c r="I91" s="97"/>
      <c r="J91" s="97"/>
      <c r="K91" s="97"/>
    </row>
    <row r="92" spans="1:11" x14ac:dyDescent="0.35">
      <c r="A92" s="97"/>
      <c r="B92" s="97"/>
      <c r="C92" s="97"/>
      <c r="D92" s="97"/>
      <c r="E92" s="97"/>
      <c r="F92" s="97"/>
      <c r="G92" s="97"/>
      <c r="H92" s="97"/>
      <c r="I92" s="97"/>
      <c r="J92" s="97"/>
      <c r="K92" s="97"/>
    </row>
    <row r="93" spans="1:11" x14ac:dyDescent="0.35">
      <c r="A93" s="97"/>
      <c r="B93" s="97"/>
      <c r="C93" s="97"/>
      <c r="D93" s="97"/>
      <c r="E93" s="97"/>
      <c r="F93" s="97"/>
      <c r="G93" s="97"/>
      <c r="H93" s="97"/>
      <c r="I93" s="97"/>
      <c r="J93" s="97"/>
      <c r="K93" s="97"/>
    </row>
    <row r="94" spans="1:11" x14ac:dyDescent="0.35">
      <c r="A94" s="97"/>
      <c r="B94" s="97"/>
      <c r="C94" s="97"/>
      <c r="D94" s="97"/>
      <c r="E94" s="97"/>
      <c r="F94" s="97"/>
      <c r="G94" s="97"/>
      <c r="H94" s="97"/>
      <c r="I94" s="97"/>
      <c r="J94" s="97"/>
      <c r="K94" s="97"/>
    </row>
    <row r="95" spans="1:11" x14ac:dyDescent="0.35">
      <c r="A95" s="97"/>
      <c r="B95" s="97"/>
      <c r="C95" s="97"/>
      <c r="D95" s="97"/>
      <c r="E95" s="97"/>
      <c r="F95" s="97"/>
      <c r="G95" s="97"/>
      <c r="H95" s="97"/>
      <c r="I95" s="97"/>
      <c r="J95" s="97"/>
      <c r="K95" s="97"/>
    </row>
    <row r="96" spans="1:11" x14ac:dyDescent="0.35">
      <c r="A96" s="97"/>
      <c r="B96" s="97"/>
      <c r="C96" s="97"/>
      <c r="D96" s="97"/>
      <c r="E96" s="97"/>
      <c r="F96" s="97"/>
      <c r="G96" s="97"/>
      <c r="H96" s="97"/>
      <c r="I96" s="97"/>
      <c r="J96" s="97"/>
      <c r="K96" s="97"/>
    </row>
    <row r="97" spans="1:11" x14ac:dyDescent="0.35">
      <c r="A97" s="97"/>
      <c r="B97" s="97"/>
      <c r="C97" s="97"/>
      <c r="D97" s="97"/>
      <c r="E97" s="97"/>
      <c r="F97" s="97"/>
      <c r="G97" s="97"/>
      <c r="H97" s="97"/>
      <c r="I97" s="97"/>
      <c r="J97" s="97"/>
      <c r="K97" s="97"/>
    </row>
    <row r="98" spans="1:11" x14ac:dyDescent="0.35">
      <c r="A98" s="97"/>
      <c r="B98" s="97"/>
      <c r="C98" s="97"/>
      <c r="D98" s="97"/>
      <c r="E98" s="97"/>
      <c r="F98" s="97"/>
      <c r="G98" s="97"/>
      <c r="H98" s="97"/>
      <c r="I98" s="97"/>
      <c r="J98" s="97"/>
      <c r="K98" s="97"/>
    </row>
    <row r="99" spans="1:11" x14ac:dyDescent="0.35">
      <c r="A99" s="97"/>
      <c r="B99" s="97"/>
      <c r="C99" s="97"/>
      <c r="D99" s="97"/>
      <c r="E99" s="97"/>
      <c r="F99" s="97"/>
      <c r="G99" s="97"/>
      <c r="H99" s="97"/>
      <c r="I99" s="97"/>
      <c r="J99" s="97"/>
      <c r="K99" s="97"/>
    </row>
    <row r="100" spans="1:11" x14ac:dyDescent="0.35">
      <c r="A100" s="97"/>
      <c r="B100" s="97"/>
      <c r="C100" s="97"/>
      <c r="D100" s="97"/>
      <c r="E100" s="97"/>
      <c r="F100" s="97"/>
      <c r="G100" s="97"/>
      <c r="H100" s="97"/>
      <c r="I100" s="97"/>
      <c r="J100" s="97"/>
      <c r="K100" s="97"/>
    </row>
    <row r="101" spans="1:11" x14ac:dyDescent="0.35">
      <c r="A101" s="97"/>
      <c r="B101" s="97"/>
      <c r="C101" s="97"/>
      <c r="D101" s="97"/>
      <c r="E101" s="97"/>
      <c r="F101" s="97"/>
      <c r="G101" s="97"/>
      <c r="H101" s="97"/>
      <c r="I101" s="97"/>
      <c r="J101" s="97"/>
      <c r="K101" s="97"/>
    </row>
    <row r="102" spans="1:11" x14ac:dyDescent="0.35">
      <c r="A102" s="97"/>
      <c r="B102" s="97"/>
      <c r="C102" s="97"/>
      <c r="D102" s="97"/>
      <c r="E102" s="97"/>
      <c r="F102" s="97"/>
      <c r="G102" s="97"/>
      <c r="H102" s="97"/>
      <c r="I102" s="97"/>
      <c r="J102" s="97"/>
      <c r="K102" s="97"/>
    </row>
    <row r="103" spans="1:11" x14ac:dyDescent="0.35">
      <c r="A103" s="97"/>
      <c r="B103" s="97"/>
      <c r="C103" s="97"/>
      <c r="D103" s="97"/>
      <c r="E103" s="97"/>
      <c r="F103" s="97"/>
      <c r="G103" s="97"/>
      <c r="H103" s="97"/>
      <c r="I103" s="97"/>
      <c r="J103" s="97"/>
      <c r="K103" s="97"/>
    </row>
    <row r="104" spans="1:11" x14ac:dyDescent="0.35">
      <c r="A104" s="97"/>
      <c r="B104" s="97"/>
      <c r="C104" s="97"/>
      <c r="D104" s="97"/>
      <c r="E104" s="97"/>
      <c r="F104" s="97"/>
      <c r="G104" s="97"/>
      <c r="H104" s="97"/>
      <c r="I104" s="97"/>
      <c r="J104" s="97"/>
      <c r="K104" s="97"/>
    </row>
    <row r="105" spans="1:11" x14ac:dyDescent="0.35">
      <c r="A105" s="97"/>
      <c r="B105" s="97"/>
      <c r="C105" s="97"/>
      <c r="D105" s="97"/>
      <c r="E105" s="97"/>
      <c r="F105" s="97"/>
      <c r="G105" s="97"/>
      <c r="H105" s="97"/>
      <c r="I105" s="97"/>
      <c r="J105" s="97"/>
      <c r="K105" s="97"/>
    </row>
    <row r="106" spans="1:11" x14ac:dyDescent="0.35">
      <c r="A106" s="97"/>
      <c r="B106" s="97"/>
      <c r="C106" s="97"/>
      <c r="D106" s="97"/>
      <c r="E106" s="97"/>
      <c r="F106" s="97"/>
      <c r="G106" s="97"/>
      <c r="H106" s="97"/>
      <c r="I106" s="97"/>
      <c r="J106" s="97"/>
      <c r="K106" s="97"/>
    </row>
    <row r="107" spans="1:11" x14ac:dyDescent="0.35">
      <c r="A107" s="97"/>
      <c r="B107" s="97"/>
      <c r="C107" s="97"/>
      <c r="D107" s="97"/>
      <c r="E107" s="97"/>
      <c r="F107" s="97"/>
      <c r="G107" s="97"/>
      <c r="H107" s="97"/>
      <c r="I107" s="97"/>
      <c r="J107" s="97"/>
      <c r="K107" s="97"/>
    </row>
    <row r="108" spans="1:11" x14ac:dyDescent="0.35">
      <c r="A108" s="97"/>
      <c r="B108" s="97"/>
      <c r="C108" s="97"/>
      <c r="D108" s="97"/>
      <c r="E108" s="97"/>
      <c r="F108" s="97"/>
      <c r="G108" s="97"/>
      <c r="H108" s="97"/>
      <c r="I108" s="97"/>
      <c r="J108" s="97"/>
      <c r="K108" s="97"/>
    </row>
    <row r="109" spans="1:11" x14ac:dyDescent="0.35">
      <c r="A109" s="97"/>
      <c r="B109" s="97"/>
      <c r="C109" s="97"/>
      <c r="D109" s="97"/>
      <c r="E109" s="97"/>
      <c r="F109" s="97"/>
      <c r="G109" s="97"/>
      <c r="H109" s="97"/>
      <c r="I109" s="97"/>
      <c r="J109" s="97"/>
      <c r="K109" s="97"/>
    </row>
    <row r="110" spans="1:11" x14ac:dyDescent="0.35">
      <c r="A110" s="97"/>
      <c r="B110" s="97"/>
      <c r="C110" s="97"/>
      <c r="D110" s="97"/>
      <c r="E110" s="97"/>
      <c r="F110" s="97"/>
      <c r="G110" s="97"/>
      <c r="H110" s="97"/>
      <c r="I110" s="97"/>
      <c r="J110" s="97"/>
      <c r="K110" s="97"/>
    </row>
    <row r="111" spans="1:11" x14ac:dyDescent="0.35">
      <c r="A111" s="97"/>
      <c r="B111" s="97"/>
      <c r="C111" s="97"/>
      <c r="D111" s="97"/>
      <c r="E111" s="97"/>
      <c r="F111" s="97"/>
      <c r="G111" s="97"/>
      <c r="H111" s="97"/>
      <c r="I111" s="97"/>
      <c r="J111" s="97"/>
      <c r="K111" s="97"/>
    </row>
    <row r="112" spans="1:11" x14ac:dyDescent="0.35">
      <c r="A112" s="97"/>
      <c r="B112" s="97"/>
      <c r="C112" s="97"/>
      <c r="D112" s="97"/>
      <c r="E112" s="97"/>
      <c r="F112" s="97"/>
      <c r="G112" s="97"/>
      <c r="H112" s="97"/>
      <c r="I112" s="97"/>
      <c r="J112" s="97"/>
      <c r="K112" s="97"/>
    </row>
    <row r="113" spans="1:11" x14ac:dyDescent="0.35">
      <c r="A113" s="97"/>
      <c r="B113" s="97"/>
      <c r="C113" s="97"/>
      <c r="D113" s="97"/>
      <c r="E113" s="97"/>
      <c r="F113" s="97"/>
      <c r="G113" s="97"/>
      <c r="H113" s="97"/>
      <c r="I113" s="97"/>
      <c r="J113" s="97"/>
      <c r="K113" s="97"/>
    </row>
    <row r="114" spans="1:11" x14ac:dyDescent="0.35">
      <c r="A114" s="97"/>
      <c r="B114" s="97"/>
      <c r="C114" s="97"/>
      <c r="D114" s="97"/>
      <c r="E114" s="97"/>
      <c r="F114" s="97"/>
      <c r="G114" s="97"/>
      <c r="H114" s="97"/>
      <c r="I114" s="97"/>
      <c r="J114" s="97"/>
      <c r="K114" s="97"/>
    </row>
    <row r="115" spans="1:11" x14ac:dyDescent="0.35">
      <c r="A115" s="97"/>
      <c r="B115" s="97"/>
      <c r="C115" s="97"/>
      <c r="D115" s="97"/>
      <c r="E115" s="97"/>
      <c r="F115" s="97"/>
      <c r="G115" s="97"/>
      <c r="H115" s="97"/>
      <c r="I115" s="97"/>
      <c r="J115" s="97"/>
      <c r="K115" s="97"/>
    </row>
    <row r="116" spans="1:11" x14ac:dyDescent="0.35">
      <c r="A116" s="97"/>
      <c r="B116" s="97"/>
      <c r="H116" s="97"/>
      <c r="I116" s="97"/>
      <c r="J116" s="97"/>
      <c r="K116" s="97"/>
    </row>
    <row r="117" spans="1:11" x14ac:dyDescent="0.35">
      <c r="A117" s="97"/>
      <c r="B117" s="97"/>
      <c r="H117" s="97"/>
      <c r="I117" s="97"/>
      <c r="J117" s="97"/>
      <c r="K117" s="97"/>
    </row>
    <row r="118" spans="1:11" x14ac:dyDescent="0.35">
      <c r="A118" s="97"/>
      <c r="B118" s="97"/>
      <c r="H118" s="97"/>
      <c r="I118" s="97"/>
      <c r="J118" s="97"/>
      <c r="K118" s="97"/>
    </row>
    <row r="119" spans="1:11" x14ac:dyDescent="0.35">
      <c r="A119" s="97"/>
      <c r="B119" s="97"/>
      <c r="H119" s="97"/>
      <c r="I119" s="97"/>
      <c r="J119" s="97"/>
      <c r="K119" s="97"/>
    </row>
    <row r="120" spans="1:11" x14ac:dyDescent="0.35">
      <c r="A120" s="97"/>
      <c r="B120" s="97"/>
      <c r="H120" s="97"/>
      <c r="I120" s="97"/>
      <c r="J120" s="97"/>
      <c r="K120" s="97"/>
    </row>
    <row r="121" spans="1:11" x14ac:dyDescent="0.35">
      <c r="A121" s="97"/>
      <c r="B121" s="97"/>
      <c r="H121" s="97"/>
      <c r="I121" s="97"/>
      <c r="J121" s="97"/>
      <c r="K121" s="97"/>
    </row>
    <row r="122" spans="1:11" x14ac:dyDescent="0.35">
      <c r="A122" s="97"/>
      <c r="B122" s="97"/>
      <c r="H122" s="97"/>
      <c r="I122" s="97"/>
      <c r="J122" s="97"/>
      <c r="K122" s="97"/>
    </row>
    <row r="123" spans="1:11" x14ac:dyDescent="0.35">
      <c r="A123" s="97"/>
      <c r="B123" s="97"/>
      <c r="H123" s="97"/>
      <c r="I123" s="97"/>
      <c r="J123" s="97"/>
      <c r="K123" s="97"/>
    </row>
    <row r="124" spans="1:11" x14ac:dyDescent="0.35">
      <c r="A124" s="97"/>
      <c r="B124" s="97"/>
      <c r="H124" s="97"/>
      <c r="I124" s="97"/>
      <c r="J124" s="97"/>
      <c r="K124" s="97"/>
    </row>
    <row r="125" spans="1:11" x14ac:dyDescent="0.35">
      <c r="B125" s="97"/>
      <c r="J125" s="97"/>
    </row>
  </sheetData>
  <mergeCells count="74">
    <mergeCell ref="F41:G41"/>
    <mergeCell ref="F40:G40"/>
    <mergeCell ref="F39:G39"/>
    <mergeCell ref="F37:G37"/>
    <mergeCell ref="F36:G36"/>
    <mergeCell ref="D18:I18"/>
    <mergeCell ref="D19:E19"/>
    <mergeCell ref="F19:G19"/>
    <mergeCell ref="F21:G21"/>
    <mergeCell ref="D21:E21"/>
    <mergeCell ref="F20:G20"/>
    <mergeCell ref="D20:E20"/>
    <mergeCell ref="D14:E14"/>
    <mergeCell ref="F14:G14"/>
    <mergeCell ref="D15:H15"/>
    <mergeCell ref="D16:E16"/>
    <mergeCell ref="F16:G16"/>
    <mergeCell ref="F11:G11"/>
    <mergeCell ref="D12:E12"/>
    <mergeCell ref="F12:G12"/>
    <mergeCell ref="D13:E13"/>
    <mergeCell ref="F13:G13"/>
    <mergeCell ref="E46:H46"/>
    <mergeCell ref="E47:H47"/>
    <mergeCell ref="D49:E49"/>
    <mergeCell ref="D52:E52"/>
    <mergeCell ref="F49:G49"/>
    <mergeCell ref="D50:E50"/>
    <mergeCell ref="F50:G50"/>
    <mergeCell ref="G66:I66"/>
    <mergeCell ref="F51:G51"/>
    <mergeCell ref="G61:I61"/>
    <mergeCell ref="G62:I62"/>
    <mergeCell ref="G63:I63"/>
    <mergeCell ref="G64:I64"/>
    <mergeCell ref="G65:I65"/>
    <mergeCell ref="E56:H56"/>
    <mergeCell ref="D51:E51"/>
    <mergeCell ref="F52:G52"/>
    <mergeCell ref="E55:H55"/>
    <mergeCell ref="D58:E58"/>
    <mergeCell ref="F58:I58"/>
    <mergeCell ref="C3:I3"/>
    <mergeCell ref="C4:I4"/>
    <mergeCell ref="C28:H28"/>
    <mergeCell ref="D8:E8"/>
    <mergeCell ref="D9:E9"/>
    <mergeCell ref="D17:E17"/>
    <mergeCell ref="D7:E7"/>
    <mergeCell ref="F7:G7"/>
    <mergeCell ref="F17:G17"/>
    <mergeCell ref="F9:G9"/>
    <mergeCell ref="F8:G8"/>
    <mergeCell ref="E25:H25"/>
    <mergeCell ref="E26:H26"/>
    <mergeCell ref="D24:I24"/>
    <mergeCell ref="D10:I10"/>
    <mergeCell ref="D11:E11"/>
    <mergeCell ref="D29:I32"/>
    <mergeCell ref="D35:E35"/>
    <mergeCell ref="D42:E42"/>
    <mergeCell ref="D43:E43"/>
    <mergeCell ref="F35:G35"/>
    <mergeCell ref="F42:G42"/>
    <mergeCell ref="F43:G43"/>
    <mergeCell ref="D34:E34"/>
    <mergeCell ref="F34:G34"/>
    <mergeCell ref="D36:E36"/>
    <mergeCell ref="D37:E37"/>
    <mergeCell ref="D38:E38"/>
    <mergeCell ref="D39:E39"/>
    <mergeCell ref="D40:E40"/>
    <mergeCell ref="D41:E41"/>
    <mergeCell ref="F38:G38"/>
  </mergeCells>
  <hyperlinks>
    <hyperlink ref="E47" r:id="rId1"/>
    <hyperlink ref="E26" r:id="rId2"/>
    <hyperlink ref="E56" r:id="rId3"/>
  </hyperlinks>
  <pageMargins left="0.2" right="0.21" top="0.17" bottom="0.17" header="0.17" footer="0.17"/>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9"/>
  <sheetViews>
    <sheetView topLeftCell="A19" zoomScale="80" zoomScaleNormal="80" zoomScalePageLayoutView="80" workbookViewId="0">
      <selection activeCell="G27" sqref="G27"/>
    </sheetView>
  </sheetViews>
  <sheetFormatPr defaultColWidth="8.90625" defaultRowHeight="14.5" x14ac:dyDescent="0.35"/>
  <cols>
    <col min="1" max="1" width="1.453125" customWidth="1"/>
    <col min="2" max="2" width="1.90625" customWidth="1"/>
    <col min="3" max="3" width="20.90625" customWidth="1"/>
    <col min="4" max="4" width="11.453125" customWidth="1"/>
    <col min="5" max="5" width="12.453125" customWidth="1"/>
    <col min="6" max="6" width="30.6328125" customWidth="1"/>
    <col min="7" max="7" width="46" customWidth="1"/>
    <col min="8" max="8" width="34.08984375" customWidth="1"/>
    <col min="9" max="9" width="16.36328125" customWidth="1"/>
    <col min="10" max="10" width="1.6328125" customWidth="1"/>
  </cols>
  <sheetData>
    <row r="1" spans="2:9" ht="15" thickBot="1" x14ac:dyDescent="0.4"/>
    <row r="2" spans="2:9" ht="15" thickBot="1" x14ac:dyDescent="0.4">
      <c r="B2" s="42"/>
      <c r="C2" s="43"/>
      <c r="D2" s="44"/>
      <c r="E2" s="44"/>
      <c r="F2" s="44"/>
      <c r="G2" s="44"/>
      <c r="H2" s="44"/>
      <c r="I2" s="45"/>
    </row>
    <row r="3" spans="2:9" ht="20.5" thickBot="1" x14ac:dyDescent="0.45">
      <c r="B3" s="95"/>
      <c r="C3" s="313" t="s">
        <v>247</v>
      </c>
      <c r="D3" s="423"/>
      <c r="E3" s="423"/>
      <c r="F3" s="423"/>
      <c r="G3" s="423"/>
      <c r="H3" s="424"/>
      <c r="I3" s="96"/>
    </row>
    <row r="4" spans="2:9" x14ac:dyDescent="0.35">
      <c r="B4" s="46"/>
      <c r="C4" s="425" t="s">
        <v>248</v>
      </c>
      <c r="D4" s="425"/>
      <c r="E4" s="425"/>
      <c r="F4" s="425"/>
      <c r="G4" s="425"/>
      <c r="H4" s="425"/>
      <c r="I4" s="47"/>
    </row>
    <row r="5" spans="2:9" x14ac:dyDescent="0.35">
      <c r="B5" s="46"/>
      <c r="C5" s="426"/>
      <c r="D5" s="426"/>
      <c r="E5" s="426"/>
      <c r="F5" s="426"/>
      <c r="G5" s="426"/>
      <c r="H5" s="426"/>
      <c r="I5" s="47"/>
    </row>
    <row r="6" spans="2:9" ht="30.75" customHeight="1" thickBot="1" x14ac:dyDescent="0.4">
      <c r="B6" s="46"/>
      <c r="C6" s="429" t="s">
        <v>249</v>
      </c>
      <c r="D6" s="429"/>
      <c r="E6" s="49"/>
      <c r="F6" s="49"/>
      <c r="G6" s="49"/>
      <c r="H6" s="49"/>
      <c r="I6" s="47"/>
    </row>
    <row r="7" spans="2:9" ht="30" customHeight="1" thickBot="1" x14ac:dyDescent="0.4">
      <c r="B7" s="46"/>
      <c r="C7" s="154" t="s">
        <v>246</v>
      </c>
      <c r="D7" s="427" t="s">
        <v>245</v>
      </c>
      <c r="E7" s="428"/>
      <c r="F7" s="98" t="s">
        <v>243</v>
      </c>
      <c r="G7" s="99" t="s">
        <v>277</v>
      </c>
      <c r="H7" s="98" t="s">
        <v>286</v>
      </c>
      <c r="I7" s="47"/>
    </row>
    <row r="8" spans="2:9" ht="294" x14ac:dyDescent="0.35">
      <c r="B8" s="51"/>
      <c r="C8" s="430" t="s">
        <v>775</v>
      </c>
      <c r="D8" s="407" t="s">
        <v>761</v>
      </c>
      <c r="E8" s="408"/>
      <c r="F8" s="35" t="s">
        <v>762</v>
      </c>
      <c r="G8" s="35" t="s">
        <v>837</v>
      </c>
      <c r="H8" s="35" t="s">
        <v>763</v>
      </c>
      <c r="I8" s="52"/>
    </row>
    <row r="9" spans="2:9" ht="336" x14ac:dyDescent="0.35">
      <c r="B9" s="51"/>
      <c r="C9" s="431"/>
      <c r="D9" s="407" t="s">
        <v>764</v>
      </c>
      <c r="E9" s="408"/>
      <c r="F9" s="35" t="s">
        <v>765</v>
      </c>
      <c r="G9" s="35" t="s">
        <v>864</v>
      </c>
      <c r="H9" s="35" t="s">
        <v>838</v>
      </c>
      <c r="I9" s="52"/>
    </row>
    <row r="10" spans="2:9" ht="224" x14ac:dyDescent="0.35">
      <c r="B10" s="51"/>
      <c r="C10" s="431"/>
      <c r="D10" s="407" t="s">
        <v>766</v>
      </c>
      <c r="E10" s="408"/>
      <c r="F10" s="35" t="s">
        <v>767</v>
      </c>
      <c r="G10" s="169" t="s">
        <v>839</v>
      </c>
      <c r="H10" s="35" t="s">
        <v>768</v>
      </c>
      <c r="I10" s="52"/>
    </row>
    <row r="11" spans="2:9" ht="409.5" x14ac:dyDescent="0.35">
      <c r="B11" s="51"/>
      <c r="C11" s="431"/>
      <c r="D11" s="407" t="s">
        <v>769</v>
      </c>
      <c r="E11" s="408"/>
      <c r="F11" s="35" t="s">
        <v>770</v>
      </c>
      <c r="G11" s="169" t="s">
        <v>847</v>
      </c>
      <c r="H11" s="35" t="s">
        <v>771</v>
      </c>
      <c r="I11" s="52"/>
    </row>
    <row r="12" spans="2:9" ht="168.5" thickBot="1" x14ac:dyDescent="0.4">
      <c r="B12" s="51"/>
      <c r="C12" s="432"/>
      <c r="D12" s="407" t="s">
        <v>772</v>
      </c>
      <c r="E12" s="408"/>
      <c r="F12" s="35" t="s">
        <v>773</v>
      </c>
      <c r="G12" s="35" t="s">
        <v>855</v>
      </c>
      <c r="H12" s="35" t="s">
        <v>774</v>
      </c>
      <c r="I12" s="52"/>
    </row>
    <row r="13" spans="2:9" ht="196" x14ac:dyDescent="0.35">
      <c r="B13" s="51"/>
      <c r="C13" s="413" t="s">
        <v>776</v>
      </c>
      <c r="D13" s="421" t="s">
        <v>777</v>
      </c>
      <c r="E13" s="422"/>
      <c r="F13" s="174" t="s">
        <v>778</v>
      </c>
      <c r="G13" s="34" t="s">
        <v>841</v>
      </c>
      <c r="H13" s="34" t="s">
        <v>779</v>
      </c>
      <c r="I13" s="52"/>
    </row>
    <row r="14" spans="2:9" ht="120" customHeight="1" x14ac:dyDescent="0.35">
      <c r="B14" s="51"/>
      <c r="C14" s="414"/>
      <c r="D14" s="407" t="s">
        <v>780</v>
      </c>
      <c r="E14" s="408"/>
      <c r="F14" s="35" t="s">
        <v>778</v>
      </c>
      <c r="G14" s="35" t="s">
        <v>781</v>
      </c>
      <c r="H14" s="35" t="s">
        <v>782</v>
      </c>
      <c r="I14" s="52"/>
    </row>
    <row r="15" spans="2:9" ht="409.6" thickBot="1" x14ac:dyDescent="0.4">
      <c r="B15" s="51"/>
      <c r="C15" s="415"/>
      <c r="D15" s="409" t="s">
        <v>783</v>
      </c>
      <c r="E15" s="410"/>
      <c r="F15" s="35" t="s">
        <v>784</v>
      </c>
      <c r="G15" s="169" t="s">
        <v>785</v>
      </c>
      <c r="H15" s="35" t="s">
        <v>786</v>
      </c>
      <c r="I15" s="52"/>
    </row>
    <row r="16" spans="2:9" ht="409.5" x14ac:dyDescent="0.35">
      <c r="B16" s="51"/>
      <c r="C16" s="416" t="s">
        <v>802</v>
      </c>
      <c r="D16" s="411" t="s">
        <v>787</v>
      </c>
      <c r="E16" s="412"/>
      <c r="F16" s="34" t="s">
        <v>788</v>
      </c>
      <c r="G16" s="34" t="s">
        <v>789</v>
      </c>
      <c r="H16" s="34" t="s">
        <v>790</v>
      </c>
      <c r="I16" s="52"/>
    </row>
    <row r="17" spans="2:9" ht="251.25" customHeight="1" x14ac:dyDescent="0.35">
      <c r="B17" s="51"/>
      <c r="C17" s="417"/>
      <c r="D17" s="411" t="s">
        <v>791</v>
      </c>
      <c r="E17" s="412"/>
      <c r="F17" s="35" t="s">
        <v>792</v>
      </c>
      <c r="G17" s="35" t="s">
        <v>840</v>
      </c>
      <c r="H17" s="35" t="s">
        <v>793</v>
      </c>
      <c r="I17" s="52"/>
    </row>
    <row r="18" spans="2:9" ht="201.75" customHeight="1" x14ac:dyDescent="0.35">
      <c r="B18" s="51"/>
      <c r="C18" s="417"/>
      <c r="D18" s="407" t="s">
        <v>794</v>
      </c>
      <c r="E18" s="408"/>
      <c r="F18" s="175" t="s">
        <v>795</v>
      </c>
      <c r="G18" s="175" t="s">
        <v>796</v>
      </c>
      <c r="H18" s="175" t="s">
        <v>797</v>
      </c>
      <c r="I18" s="52"/>
    </row>
    <row r="19" spans="2:9" ht="408.75" customHeight="1" thickBot="1" x14ac:dyDescent="0.4">
      <c r="B19" s="51"/>
      <c r="C19" s="418"/>
      <c r="D19" s="419" t="s">
        <v>798</v>
      </c>
      <c r="E19" s="420"/>
      <c r="F19" s="36" t="s">
        <v>799</v>
      </c>
      <c r="G19" s="176" t="s">
        <v>800</v>
      </c>
      <c r="H19" s="36" t="s">
        <v>801</v>
      </c>
      <c r="I19" s="52"/>
    </row>
  </sheetData>
  <mergeCells count="20">
    <mergeCell ref="C3:H3"/>
    <mergeCell ref="C4:H4"/>
    <mergeCell ref="C5:H5"/>
    <mergeCell ref="D7:E7"/>
    <mergeCell ref="D8:E8"/>
    <mergeCell ref="C6:D6"/>
    <mergeCell ref="C8:C12"/>
    <mergeCell ref="D9:E9"/>
    <mergeCell ref="D10:E10"/>
    <mergeCell ref="D11:E11"/>
    <mergeCell ref="D12:E12"/>
    <mergeCell ref="D14:E14"/>
    <mergeCell ref="D15:E15"/>
    <mergeCell ref="D17:E17"/>
    <mergeCell ref="C13:C15"/>
    <mergeCell ref="C16:C19"/>
    <mergeCell ref="D19:E19"/>
    <mergeCell ref="D13:E13"/>
    <mergeCell ref="D18:E18"/>
    <mergeCell ref="D16:E16"/>
  </mergeCells>
  <pageMargins left="0.25" right="0.25" top="0.17" bottom="0.17" header="0.17" footer="0.17"/>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29"/>
  <sheetViews>
    <sheetView topLeftCell="A31" zoomScale="90" zoomScaleNormal="90" zoomScalePageLayoutView="90" workbookViewId="0">
      <selection activeCell="D7" sqref="D7"/>
    </sheetView>
  </sheetViews>
  <sheetFormatPr defaultColWidth="8.90625" defaultRowHeight="14.5" x14ac:dyDescent="0.35"/>
  <cols>
    <col min="1" max="1" width="1.36328125" customWidth="1"/>
    <col min="2" max="2" width="2" customWidth="1"/>
    <col min="3" max="3" width="43" customWidth="1"/>
    <col min="4" max="4" width="50.453125" customWidth="1"/>
    <col min="5" max="5" width="2.453125" customWidth="1"/>
    <col min="6" max="6" width="1.453125" customWidth="1"/>
  </cols>
  <sheetData>
    <row r="1" spans="2:5" ht="15" thickBot="1" x14ac:dyDescent="0.4"/>
    <row r="2" spans="2:5" ht="15" thickBot="1" x14ac:dyDescent="0.4">
      <c r="B2" s="113"/>
      <c r="C2" s="70"/>
      <c r="D2" s="70"/>
      <c r="E2" s="71"/>
    </row>
    <row r="3" spans="2:5" ht="18" thickBot="1" x14ac:dyDescent="0.4">
      <c r="B3" s="114"/>
      <c r="C3" s="434" t="s">
        <v>262</v>
      </c>
      <c r="D3" s="435"/>
      <c r="E3" s="115"/>
    </row>
    <row r="4" spans="2:5" x14ac:dyDescent="0.35">
      <c r="B4" s="114"/>
      <c r="C4" s="116"/>
      <c r="D4" s="116"/>
      <c r="E4" s="115"/>
    </row>
    <row r="5" spans="2:5" ht="15" thickBot="1" x14ac:dyDescent="0.4">
      <c r="B5" s="114"/>
      <c r="C5" s="117" t="s">
        <v>301</v>
      </c>
      <c r="D5" s="116"/>
      <c r="E5" s="115"/>
    </row>
    <row r="6" spans="2:5" ht="15" thickBot="1" x14ac:dyDescent="0.4">
      <c r="B6" s="114"/>
      <c r="C6" s="127" t="s">
        <v>263</v>
      </c>
      <c r="D6" s="128" t="s">
        <v>264</v>
      </c>
      <c r="E6" s="115"/>
    </row>
    <row r="7" spans="2:5" ht="409.6" thickBot="1" x14ac:dyDescent="0.4">
      <c r="B7" s="114"/>
      <c r="C7" s="118" t="s">
        <v>305</v>
      </c>
      <c r="D7" s="119" t="s">
        <v>803</v>
      </c>
      <c r="E7" s="115"/>
    </row>
    <row r="8" spans="2:5" ht="336.5" thickBot="1" x14ac:dyDescent="0.4">
      <c r="B8" s="114"/>
      <c r="C8" s="120" t="s">
        <v>306</v>
      </c>
      <c r="D8" s="121" t="s">
        <v>804</v>
      </c>
      <c r="E8" s="115"/>
    </row>
    <row r="9" spans="2:5" ht="42.5" thickBot="1" x14ac:dyDescent="0.4">
      <c r="B9" s="114"/>
      <c r="C9" s="122" t="s">
        <v>265</v>
      </c>
      <c r="D9" s="123"/>
      <c r="E9" s="115"/>
    </row>
    <row r="10" spans="2:5" ht="117.75" customHeight="1" thickBot="1" x14ac:dyDescent="0.4">
      <c r="B10" s="114"/>
      <c r="C10" s="118" t="s">
        <v>278</v>
      </c>
      <c r="D10" s="119" t="s">
        <v>805</v>
      </c>
      <c r="E10" s="115"/>
    </row>
    <row r="11" spans="2:5" x14ac:dyDescent="0.35">
      <c r="B11" s="114"/>
      <c r="C11" s="116"/>
      <c r="D11" s="116"/>
      <c r="E11" s="115"/>
    </row>
    <row r="12" spans="2:5" ht="15" thickBot="1" x14ac:dyDescent="0.4">
      <c r="B12" s="114"/>
      <c r="C12" s="436" t="s">
        <v>302</v>
      </c>
      <c r="D12" s="436"/>
      <c r="E12" s="115"/>
    </row>
    <row r="13" spans="2:5" ht="15" thickBot="1" x14ac:dyDescent="0.4">
      <c r="B13" s="114"/>
      <c r="C13" s="129" t="s">
        <v>266</v>
      </c>
      <c r="D13" s="129" t="s">
        <v>264</v>
      </c>
      <c r="E13" s="115"/>
    </row>
    <row r="14" spans="2:5" ht="15" thickBot="1" x14ac:dyDescent="0.4">
      <c r="B14" s="114"/>
      <c r="C14" s="433" t="s">
        <v>303</v>
      </c>
      <c r="D14" s="433"/>
      <c r="E14" s="115"/>
    </row>
    <row r="15" spans="2:5" ht="162" customHeight="1" thickBot="1" x14ac:dyDescent="0.4">
      <c r="B15" s="114"/>
      <c r="C15" s="122" t="s">
        <v>307</v>
      </c>
      <c r="D15" s="119" t="s">
        <v>806</v>
      </c>
      <c r="E15" s="115"/>
    </row>
    <row r="16" spans="2:5" ht="225.75" customHeight="1" thickBot="1" x14ac:dyDescent="0.4">
      <c r="B16" s="114"/>
      <c r="C16" s="122" t="s">
        <v>308</v>
      </c>
      <c r="D16" s="122" t="s">
        <v>807</v>
      </c>
      <c r="E16" s="115"/>
    </row>
    <row r="17" spans="2:5" ht="15" thickBot="1" x14ac:dyDescent="0.4">
      <c r="B17" s="114"/>
      <c r="C17" s="433" t="s">
        <v>304</v>
      </c>
      <c r="D17" s="433"/>
      <c r="E17" s="115"/>
    </row>
    <row r="18" spans="2:5" ht="70.5" thickBot="1" x14ac:dyDescent="0.4">
      <c r="B18" s="114"/>
      <c r="C18" s="122" t="s">
        <v>309</v>
      </c>
      <c r="D18" s="124"/>
      <c r="E18" s="115"/>
    </row>
    <row r="19" spans="2:5" ht="108" customHeight="1" thickBot="1" x14ac:dyDescent="0.4">
      <c r="B19" s="114"/>
      <c r="C19" s="122" t="s">
        <v>300</v>
      </c>
      <c r="D19" s="122" t="s">
        <v>813</v>
      </c>
      <c r="E19" s="115"/>
    </row>
    <row r="20" spans="2:5" ht="15" thickBot="1" x14ac:dyDescent="0.4">
      <c r="B20" s="114"/>
      <c r="C20" s="433" t="s">
        <v>267</v>
      </c>
      <c r="D20" s="433"/>
      <c r="E20" s="115"/>
    </row>
    <row r="21" spans="2:5" ht="103.5" customHeight="1" thickBot="1" x14ac:dyDescent="0.4">
      <c r="B21" s="114"/>
      <c r="C21" s="125" t="s">
        <v>268</v>
      </c>
      <c r="D21" s="125" t="s">
        <v>808</v>
      </c>
      <c r="E21" s="115"/>
    </row>
    <row r="22" spans="2:5" ht="188.25" customHeight="1" thickBot="1" x14ac:dyDescent="0.4">
      <c r="B22" s="114"/>
      <c r="C22" s="125" t="s">
        <v>269</v>
      </c>
      <c r="D22" s="125" t="s">
        <v>809</v>
      </c>
      <c r="E22" s="115"/>
    </row>
    <row r="23" spans="2:5" ht="72.75" customHeight="1" thickBot="1" x14ac:dyDescent="0.4">
      <c r="B23" s="114"/>
      <c r="C23" s="125" t="s">
        <v>270</v>
      </c>
      <c r="D23" s="125" t="s">
        <v>810</v>
      </c>
      <c r="E23" s="115"/>
    </row>
    <row r="24" spans="2:5" ht="15" thickBot="1" x14ac:dyDescent="0.4">
      <c r="B24" s="114"/>
      <c r="C24" s="433" t="s">
        <v>271</v>
      </c>
      <c r="D24" s="433"/>
      <c r="E24" s="115"/>
    </row>
    <row r="25" spans="2:5" ht="98.5" thickBot="1" x14ac:dyDescent="0.4">
      <c r="B25" s="114"/>
      <c r="C25" s="122" t="s">
        <v>310</v>
      </c>
      <c r="D25" s="122" t="s">
        <v>811</v>
      </c>
      <c r="E25" s="115"/>
    </row>
    <row r="26" spans="2:5" ht="182.5" thickBot="1" x14ac:dyDescent="0.4">
      <c r="B26" s="114"/>
      <c r="C26" s="122" t="s">
        <v>311</v>
      </c>
      <c r="D26" s="125" t="s">
        <v>812</v>
      </c>
      <c r="E26" s="115"/>
    </row>
    <row r="27" spans="2:5" ht="70.5" thickBot="1" x14ac:dyDescent="0.4">
      <c r="B27" s="114"/>
      <c r="C27" s="122" t="s">
        <v>272</v>
      </c>
      <c r="D27" s="124"/>
      <c r="E27" s="115"/>
    </row>
    <row r="28" spans="2:5" ht="42.5" thickBot="1" x14ac:dyDescent="0.4">
      <c r="B28" s="114"/>
      <c r="C28" s="122" t="s">
        <v>312</v>
      </c>
      <c r="D28" s="124"/>
      <c r="E28" s="115"/>
    </row>
    <row r="29" spans="2:5" ht="15" thickBot="1" x14ac:dyDescent="0.4">
      <c r="B29" s="155"/>
      <c r="C29" s="126"/>
      <c r="D29" s="126"/>
      <c r="E29" s="156"/>
    </row>
  </sheetData>
  <mergeCells count="6">
    <mergeCell ref="C24:D24"/>
    <mergeCell ref="C3:D3"/>
    <mergeCell ref="C12:D12"/>
    <mergeCell ref="C14:D14"/>
    <mergeCell ref="C17:D17"/>
    <mergeCell ref="C20:D20"/>
  </mergeCells>
  <pageMargins left="0.25" right="0.25" top="0.18" bottom="0.17" header="0.17" footer="0.17"/>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321"/>
  <sheetViews>
    <sheetView showGridLines="0" topLeftCell="A114" zoomScale="70" zoomScaleNormal="70" zoomScalePageLayoutView="85" workbookViewId="0">
      <selection activeCell="F22" sqref="F22"/>
    </sheetView>
  </sheetViews>
  <sheetFormatPr defaultColWidth="9.08984375" defaultRowHeight="14" outlineLevelRow="1" x14ac:dyDescent="0.3"/>
  <cols>
    <col min="1" max="1" width="3" style="2" customWidth="1"/>
    <col min="2" max="2" width="28.453125" style="2" customWidth="1"/>
    <col min="3" max="3" width="50.453125" style="2" customWidth="1"/>
    <col min="4" max="4" width="34.36328125" style="2" customWidth="1"/>
    <col min="5" max="5" width="32" style="2" customWidth="1"/>
    <col min="6" max="6" width="26.6328125" style="2" customWidth="1"/>
    <col min="7" max="7" width="26.453125" style="2" bestFit="1" customWidth="1"/>
    <col min="8" max="8" width="30" style="2" customWidth="1"/>
    <col min="9" max="9" width="26.08984375" style="2" customWidth="1"/>
    <col min="10" max="10" width="25.90625" style="2" customWidth="1"/>
    <col min="11" max="11" width="31" style="2" bestFit="1" customWidth="1"/>
    <col min="12" max="12" width="30.36328125" style="2" customWidth="1"/>
    <col min="13" max="13" width="27.08984375" style="2" bestFit="1" customWidth="1"/>
    <col min="14" max="14" width="25" style="2" customWidth="1"/>
    <col min="15" max="15" width="25.90625" style="2" bestFit="1" customWidth="1"/>
    <col min="16" max="16" width="30.36328125" style="2" customWidth="1"/>
    <col min="17" max="17" width="27.08984375" style="2" bestFit="1" customWidth="1"/>
    <col min="18" max="18" width="24.36328125" style="2" customWidth="1"/>
    <col min="19" max="19" width="23.08984375" style="2" bestFit="1" customWidth="1"/>
    <col min="20" max="20" width="27.6328125" style="2" customWidth="1"/>
    <col min="21" max="16384" width="9.08984375" style="2"/>
  </cols>
  <sheetData>
    <row r="1" spans="2:19" ht="14.5" thickBot="1" x14ac:dyDescent="0.35"/>
    <row r="2" spans="2:19" ht="25.5" x14ac:dyDescent="0.3">
      <c r="B2" s="196"/>
      <c r="C2" s="529"/>
      <c r="D2" s="529"/>
      <c r="E2" s="529"/>
      <c r="F2" s="529"/>
      <c r="G2" s="529"/>
      <c r="H2" s="70"/>
      <c r="I2" s="70"/>
      <c r="J2" s="70"/>
      <c r="K2" s="70"/>
      <c r="L2" s="70"/>
      <c r="M2" s="70"/>
      <c r="N2" s="70"/>
      <c r="O2" s="70"/>
      <c r="P2" s="70"/>
      <c r="Q2" s="70"/>
      <c r="R2" s="70"/>
      <c r="S2" s="71"/>
    </row>
    <row r="3" spans="2:19" ht="25.5" x14ac:dyDescent="0.3">
      <c r="B3" s="197"/>
      <c r="C3" s="535" t="s">
        <v>289</v>
      </c>
      <c r="D3" s="536"/>
      <c r="E3" s="536"/>
      <c r="F3" s="536"/>
      <c r="G3" s="537"/>
      <c r="H3" s="198"/>
      <c r="I3" s="198"/>
      <c r="J3" s="198"/>
      <c r="K3" s="198"/>
      <c r="L3" s="198"/>
      <c r="M3" s="198"/>
      <c r="N3" s="198"/>
      <c r="O3" s="198"/>
      <c r="P3" s="198"/>
      <c r="Q3" s="198"/>
      <c r="R3" s="198"/>
      <c r="S3" s="115"/>
    </row>
    <row r="4" spans="2:19" ht="25.5" x14ac:dyDescent="0.3">
      <c r="B4" s="197"/>
      <c r="C4" s="199"/>
      <c r="D4" s="199"/>
      <c r="E4" s="199"/>
      <c r="F4" s="199"/>
      <c r="G4" s="199"/>
      <c r="H4" s="198"/>
      <c r="I4" s="198"/>
      <c r="J4" s="198"/>
      <c r="K4" s="198"/>
      <c r="L4" s="198"/>
      <c r="M4" s="198"/>
      <c r="N4" s="198"/>
      <c r="O4" s="198"/>
      <c r="P4" s="198"/>
      <c r="Q4" s="198"/>
      <c r="R4" s="198"/>
      <c r="S4" s="115"/>
    </row>
    <row r="5" spans="2:19" ht="14.5" thickBot="1" x14ac:dyDescent="0.35">
      <c r="B5" s="114"/>
      <c r="C5" s="198"/>
      <c r="D5" s="198"/>
      <c r="E5" s="198"/>
      <c r="F5" s="198"/>
      <c r="G5" s="198"/>
      <c r="H5" s="198"/>
      <c r="I5" s="198"/>
      <c r="J5" s="198"/>
      <c r="K5" s="198"/>
      <c r="L5" s="198"/>
      <c r="M5" s="198"/>
      <c r="N5" s="198"/>
      <c r="O5" s="198"/>
      <c r="P5" s="198"/>
      <c r="Q5" s="198"/>
      <c r="R5" s="198"/>
      <c r="S5" s="115"/>
    </row>
    <row r="6" spans="2:19" ht="34.5" customHeight="1" thickBot="1" x14ac:dyDescent="0.35">
      <c r="B6" s="530" t="s">
        <v>602</v>
      </c>
      <c r="C6" s="531"/>
      <c r="D6" s="531"/>
      <c r="E6" s="531"/>
      <c r="F6" s="531"/>
      <c r="G6" s="531"/>
      <c r="H6" s="158"/>
      <c r="I6" s="158"/>
      <c r="J6" s="158"/>
      <c r="K6" s="158"/>
      <c r="L6" s="158"/>
      <c r="M6" s="158"/>
      <c r="N6" s="158"/>
      <c r="O6" s="158"/>
      <c r="P6" s="158"/>
      <c r="Q6" s="158"/>
      <c r="R6" s="158"/>
      <c r="S6" s="159"/>
    </row>
    <row r="7" spans="2:19" ht="15.75" customHeight="1" x14ac:dyDescent="0.3">
      <c r="B7" s="530" t="s">
        <v>664</v>
      </c>
      <c r="C7" s="532"/>
      <c r="D7" s="532"/>
      <c r="E7" s="532"/>
      <c r="F7" s="532"/>
      <c r="G7" s="532"/>
      <c r="H7" s="158"/>
      <c r="I7" s="158"/>
      <c r="J7" s="158"/>
      <c r="K7" s="158"/>
      <c r="L7" s="158"/>
      <c r="M7" s="158"/>
      <c r="N7" s="158"/>
      <c r="O7" s="158"/>
      <c r="P7" s="158"/>
      <c r="Q7" s="158"/>
      <c r="R7" s="158"/>
      <c r="S7" s="159"/>
    </row>
    <row r="8" spans="2:19" ht="15.75" customHeight="1" thickBot="1" x14ac:dyDescent="0.35">
      <c r="B8" s="533" t="s">
        <v>242</v>
      </c>
      <c r="C8" s="534"/>
      <c r="D8" s="534"/>
      <c r="E8" s="534"/>
      <c r="F8" s="534"/>
      <c r="G8" s="534"/>
      <c r="H8" s="200"/>
      <c r="I8" s="200"/>
      <c r="J8" s="200"/>
      <c r="K8" s="200"/>
      <c r="L8" s="200"/>
      <c r="M8" s="200"/>
      <c r="N8" s="200"/>
      <c r="O8" s="200"/>
      <c r="P8" s="200"/>
      <c r="Q8" s="200"/>
      <c r="R8" s="200"/>
      <c r="S8" s="201"/>
    </row>
    <row r="10" spans="2:19" ht="20" x14ac:dyDescent="0.4">
      <c r="B10" s="437" t="s">
        <v>315</v>
      </c>
      <c r="C10" s="437"/>
    </row>
    <row r="11" spans="2:19" ht="14.5" thickBot="1" x14ac:dyDescent="0.35"/>
    <row r="12" spans="2:19" ht="15" customHeight="1" thickBot="1" x14ac:dyDescent="0.35">
      <c r="B12" s="202" t="s">
        <v>316</v>
      </c>
      <c r="C12" s="203">
        <v>78494</v>
      </c>
    </row>
    <row r="13" spans="2:19" ht="15.75" customHeight="1" thickBot="1" x14ac:dyDescent="0.35">
      <c r="B13" s="202" t="s">
        <v>281</v>
      </c>
      <c r="C13" s="203" t="s">
        <v>815</v>
      </c>
    </row>
    <row r="14" spans="2:19" ht="15.75" customHeight="1" thickBot="1" x14ac:dyDescent="0.35">
      <c r="B14" s="202" t="s">
        <v>665</v>
      </c>
      <c r="C14" s="203"/>
    </row>
    <row r="15" spans="2:19" ht="15.75" customHeight="1" thickBot="1" x14ac:dyDescent="0.35">
      <c r="B15" s="202" t="s">
        <v>317</v>
      </c>
      <c r="C15" s="203" t="s">
        <v>115</v>
      </c>
    </row>
    <row r="16" spans="2:19" ht="14.5" thickBot="1" x14ac:dyDescent="0.35">
      <c r="B16" s="202" t="s">
        <v>318</v>
      </c>
      <c r="C16" s="203" t="s">
        <v>606</v>
      </c>
    </row>
    <row r="17" spans="2:19" ht="14.5" thickBot="1" x14ac:dyDescent="0.35">
      <c r="B17" s="202" t="s">
        <v>319</v>
      </c>
      <c r="C17" s="203" t="s">
        <v>494</v>
      </c>
    </row>
    <row r="18" spans="2:19" ht="14.5" thickBot="1" x14ac:dyDescent="0.35"/>
    <row r="19" spans="2:19" ht="14.5" thickBot="1" x14ac:dyDescent="0.35">
      <c r="D19" s="438" t="s">
        <v>320</v>
      </c>
      <c r="E19" s="439"/>
      <c r="F19" s="439"/>
      <c r="G19" s="440"/>
      <c r="H19" s="438" t="s">
        <v>321</v>
      </c>
      <c r="I19" s="439"/>
      <c r="J19" s="439"/>
      <c r="K19" s="440"/>
      <c r="L19" s="438" t="s">
        <v>322</v>
      </c>
      <c r="M19" s="439"/>
      <c r="N19" s="439"/>
      <c r="O19" s="440"/>
      <c r="P19" s="438" t="s">
        <v>323</v>
      </c>
      <c r="Q19" s="439"/>
      <c r="R19" s="439"/>
      <c r="S19" s="440"/>
    </row>
    <row r="20" spans="2:19" ht="45" customHeight="1" thickBot="1" x14ac:dyDescent="0.35">
      <c r="B20" s="441" t="s">
        <v>324</v>
      </c>
      <c r="C20" s="444" t="s">
        <v>823</v>
      </c>
      <c r="D20" s="204"/>
      <c r="E20" s="205" t="s">
        <v>325</v>
      </c>
      <c r="F20" s="206" t="s">
        <v>326</v>
      </c>
      <c r="G20" s="207" t="s">
        <v>327</v>
      </c>
      <c r="H20" s="204"/>
      <c r="I20" s="205" t="s">
        <v>325</v>
      </c>
      <c r="J20" s="206" t="s">
        <v>326</v>
      </c>
      <c r="K20" s="207" t="s">
        <v>327</v>
      </c>
      <c r="L20" s="204"/>
      <c r="M20" s="205" t="s">
        <v>325</v>
      </c>
      <c r="N20" s="206" t="s">
        <v>326</v>
      </c>
      <c r="O20" s="207" t="s">
        <v>327</v>
      </c>
      <c r="P20" s="204"/>
      <c r="Q20" s="205" t="s">
        <v>325</v>
      </c>
      <c r="R20" s="206" t="s">
        <v>326</v>
      </c>
      <c r="S20" s="207" t="s">
        <v>327</v>
      </c>
    </row>
    <row r="21" spans="2:19" ht="40.5" customHeight="1" x14ac:dyDescent="0.3">
      <c r="B21" s="442"/>
      <c r="C21" s="445"/>
      <c r="D21" s="208" t="s">
        <v>328</v>
      </c>
      <c r="E21" s="209">
        <v>0</v>
      </c>
      <c r="F21" s="210">
        <v>0</v>
      </c>
      <c r="G21" s="211">
        <v>0</v>
      </c>
      <c r="H21" s="212" t="s">
        <v>328</v>
      </c>
      <c r="I21" s="213">
        <v>6701</v>
      </c>
      <c r="J21" s="214">
        <v>6701</v>
      </c>
      <c r="K21" s="215">
        <v>0</v>
      </c>
      <c r="L21" s="208" t="s">
        <v>328</v>
      </c>
      <c r="M21" s="213">
        <v>0</v>
      </c>
      <c r="N21" s="214">
        <v>0</v>
      </c>
      <c r="O21" s="215">
        <v>0</v>
      </c>
      <c r="P21" s="208" t="s">
        <v>328</v>
      </c>
      <c r="Q21" s="213">
        <v>6118</v>
      </c>
      <c r="R21" s="214">
        <v>6118</v>
      </c>
      <c r="S21" s="215">
        <v>0</v>
      </c>
    </row>
    <row r="22" spans="2:19" ht="39.75" customHeight="1" x14ac:dyDescent="0.3">
      <c r="B22" s="442"/>
      <c r="C22" s="445"/>
      <c r="D22" s="216" t="s">
        <v>329</v>
      </c>
      <c r="E22" s="217">
        <v>0</v>
      </c>
      <c r="F22" s="217">
        <v>0</v>
      </c>
      <c r="G22" s="218">
        <v>0</v>
      </c>
      <c r="H22" s="219" t="s">
        <v>329</v>
      </c>
      <c r="I22" s="220">
        <v>0.5</v>
      </c>
      <c r="J22" s="220">
        <v>0.5</v>
      </c>
      <c r="K22" s="221">
        <v>0</v>
      </c>
      <c r="L22" s="216" t="s">
        <v>329</v>
      </c>
      <c r="M22" s="220">
        <v>0</v>
      </c>
      <c r="N22" s="220">
        <v>0</v>
      </c>
      <c r="O22" s="221">
        <v>0</v>
      </c>
      <c r="P22" s="216" t="s">
        <v>329</v>
      </c>
      <c r="Q22" s="220">
        <v>0.48</v>
      </c>
      <c r="R22" s="220">
        <v>0.48</v>
      </c>
      <c r="S22" s="221">
        <v>0</v>
      </c>
    </row>
    <row r="23" spans="2:19" ht="37.5" customHeight="1" x14ac:dyDescent="0.3">
      <c r="B23" s="443"/>
      <c r="C23" s="446"/>
      <c r="D23" s="216" t="s">
        <v>330</v>
      </c>
      <c r="E23" s="217">
        <v>0</v>
      </c>
      <c r="F23" s="217">
        <v>0</v>
      </c>
      <c r="G23" s="218">
        <v>0</v>
      </c>
      <c r="H23" s="219" t="s">
        <v>330</v>
      </c>
      <c r="I23" s="220">
        <v>0.5</v>
      </c>
      <c r="J23" s="220">
        <v>0.5</v>
      </c>
      <c r="K23" s="221">
        <v>0</v>
      </c>
      <c r="L23" s="216" t="s">
        <v>330</v>
      </c>
      <c r="M23" s="220">
        <v>0</v>
      </c>
      <c r="N23" s="220">
        <v>0</v>
      </c>
      <c r="O23" s="221">
        <v>0</v>
      </c>
      <c r="P23" s="216" t="s">
        <v>330</v>
      </c>
      <c r="Q23" s="220">
        <v>0.5</v>
      </c>
      <c r="R23" s="220">
        <v>0.5</v>
      </c>
      <c r="S23" s="221">
        <v>0</v>
      </c>
    </row>
    <row r="24" spans="2:19" ht="14.5" thickBot="1" x14ac:dyDescent="0.35">
      <c r="B24" s="222"/>
      <c r="C24" s="222"/>
      <c r="Q24" s="223"/>
      <c r="R24" s="223"/>
      <c r="S24" s="223"/>
    </row>
    <row r="25" spans="2:19" ht="30" customHeight="1" thickBot="1" x14ac:dyDescent="0.35">
      <c r="B25" s="222"/>
      <c r="C25" s="222"/>
      <c r="D25" s="438" t="s">
        <v>320</v>
      </c>
      <c r="E25" s="439"/>
      <c r="F25" s="439"/>
      <c r="G25" s="440"/>
      <c r="H25" s="438" t="s">
        <v>321</v>
      </c>
      <c r="I25" s="439"/>
      <c r="J25" s="439"/>
      <c r="K25" s="440"/>
      <c r="L25" s="438" t="s">
        <v>322</v>
      </c>
      <c r="M25" s="439"/>
      <c r="N25" s="439"/>
      <c r="O25" s="440"/>
      <c r="P25" s="438" t="s">
        <v>323</v>
      </c>
      <c r="Q25" s="439"/>
      <c r="R25" s="439"/>
      <c r="S25" s="440"/>
    </row>
    <row r="26" spans="2:19" ht="47.25" customHeight="1" x14ac:dyDescent="0.3">
      <c r="B26" s="441" t="s">
        <v>331</v>
      </c>
      <c r="C26" s="441" t="s">
        <v>332</v>
      </c>
      <c r="D26" s="447" t="s">
        <v>333</v>
      </c>
      <c r="E26" s="448"/>
      <c r="F26" s="224" t="s">
        <v>334</v>
      </c>
      <c r="G26" s="225" t="s">
        <v>335</v>
      </c>
      <c r="H26" s="447" t="s">
        <v>333</v>
      </c>
      <c r="I26" s="448"/>
      <c r="J26" s="224" t="s">
        <v>334</v>
      </c>
      <c r="K26" s="225" t="s">
        <v>335</v>
      </c>
      <c r="L26" s="447" t="s">
        <v>333</v>
      </c>
      <c r="M26" s="448"/>
      <c r="N26" s="224" t="s">
        <v>334</v>
      </c>
      <c r="O26" s="225" t="s">
        <v>335</v>
      </c>
      <c r="P26" s="447" t="s">
        <v>333</v>
      </c>
      <c r="Q26" s="448"/>
      <c r="R26" s="224" t="s">
        <v>334</v>
      </c>
      <c r="S26" s="225" t="s">
        <v>335</v>
      </c>
    </row>
    <row r="27" spans="2:19" ht="51" customHeight="1" x14ac:dyDescent="0.3">
      <c r="B27" s="442"/>
      <c r="C27" s="442"/>
      <c r="D27" s="226" t="s">
        <v>328</v>
      </c>
      <c r="E27" s="227"/>
      <c r="F27" s="463"/>
      <c r="G27" s="465"/>
      <c r="H27" s="226" t="s">
        <v>328</v>
      </c>
      <c r="I27" s="228"/>
      <c r="J27" s="449"/>
      <c r="K27" s="451"/>
      <c r="L27" s="226" t="s">
        <v>328</v>
      </c>
      <c r="M27" s="228"/>
      <c r="N27" s="449"/>
      <c r="O27" s="451"/>
      <c r="P27" s="226" t="s">
        <v>328</v>
      </c>
      <c r="Q27" s="228"/>
      <c r="R27" s="449"/>
      <c r="S27" s="451"/>
    </row>
    <row r="28" spans="2:19" ht="51" customHeight="1" x14ac:dyDescent="0.3">
      <c r="B28" s="443"/>
      <c r="C28" s="443"/>
      <c r="D28" s="229" t="s">
        <v>336</v>
      </c>
      <c r="E28" s="230"/>
      <c r="F28" s="464"/>
      <c r="G28" s="466"/>
      <c r="H28" s="229" t="s">
        <v>336</v>
      </c>
      <c r="I28" s="231"/>
      <c r="J28" s="450"/>
      <c r="K28" s="452"/>
      <c r="L28" s="229" t="s">
        <v>336</v>
      </c>
      <c r="M28" s="231"/>
      <c r="N28" s="450"/>
      <c r="O28" s="452"/>
      <c r="P28" s="229" t="s">
        <v>336</v>
      </c>
      <c r="Q28" s="231"/>
      <c r="R28" s="450"/>
      <c r="S28" s="452"/>
    </row>
    <row r="29" spans="2:19" ht="33.75" customHeight="1" x14ac:dyDescent="0.3">
      <c r="B29" s="453" t="s">
        <v>337</v>
      </c>
      <c r="C29" s="456" t="s">
        <v>338</v>
      </c>
      <c r="D29" s="232" t="s">
        <v>339</v>
      </c>
      <c r="E29" s="233" t="s">
        <v>319</v>
      </c>
      <c r="F29" s="233" t="s">
        <v>340</v>
      </c>
      <c r="G29" s="234" t="s">
        <v>341</v>
      </c>
      <c r="H29" s="232" t="s">
        <v>339</v>
      </c>
      <c r="I29" s="233" t="s">
        <v>319</v>
      </c>
      <c r="J29" s="233" t="s">
        <v>340</v>
      </c>
      <c r="K29" s="234" t="s">
        <v>341</v>
      </c>
      <c r="L29" s="232" t="s">
        <v>339</v>
      </c>
      <c r="M29" s="233" t="s">
        <v>319</v>
      </c>
      <c r="N29" s="233" t="s">
        <v>340</v>
      </c>
      <c r="O29" s="234" t="s">
        <v>341</v>
      </c>
      <c r="P29" s="232" t="s">
        <v>339</v>
      </c>
      <c r="Q29" s="233" t="s">
        <v>319</v>
      </c>
      <c r="R29" s="233" t="s">
        <v>340</v>
      </c>
      <c r="S29" s="234" t="s">
        <v>341</v>
      </c>
    </row>
    <row r="30" spans="2:19" ht="30" customHeight="1" x14ac:dyDescent="0.3">
      <c r="B30" s="454"/>
      <c r="C30" s="457"/>
      <c r="D30" s="235"/>
      <c r="E30" s="236"/>
      <c r="F30" s="236"/>
      <c r="G30" s="237"/>
      <c r="H30" s="238"/>
      <c r="I30" s="239"/>
      <c r="J30" s="238"/>
      <c r="K30" s="240"/>
      <c r="L30" s="238"/>
      <c r="M30" s="239"/>
      <c r="N30" s="238"/>
      <c r="O30" s="240"/>
      <c r="P30" s="238"/>
      <c r="Q30" s="239"/>
      <c r="R30" s="238"/>
      <c r="S30" s="240"/>
    </row>
    <row r="31" spans="2:19" ht="36.75" hidden="1" customHeight="1" outlineLevel="1" x14ac:dyDescent="0.3">
      <c r="B31" s="454"/>
      <c r="C31" s="457"/>
      <c r="D31" s="232" t="s">
        <v>339</v>
      </c>
      <c r="E31" s="233" t="s">
        <v>319</v>
      </c>
      <c r="F31" s="233" t="s">
        <v>340</v>
      </c>
      <c r="G31" s="234" t="s">
        <v>341</v>
      </c>
      <c r="H31" s="232" t="s">
        <v>339</v>
      </c>
      <c r="I31" s="233" t="s">
        <v>319</v>
      </c>
      <c r="J31" s="233" t="s">
        <v>340</v>
      </c>
      <c r="K31" s="234" t="s">
        <v>341</v>
      </c>
      <c r="L31" s="232" t="s">
        <v>339</v>
      </c>
      <c r="M31" s="233" t="s">
        <v>319</v>
      </c>
      <c r="N31" s="233" t="s">
        <v>340</v>
      </c>
      <c r="O31" s="234" t="s">
        <v>341</v>
      </c>
      <c r="P31" s="232" t="s">
        <v>339</v>
      </c>
      <c r="Q31" s="233" t="s">
        <v>319</v>
      </c>
      <c r="R31" s="233" t="s">
        <v>340</v>
      </c>
      <c r="S31" s="234" t="s">
        <v>341</v>
      </c>
    </row>
    <row r="32" spans="2:19" ht="30" hidden="1" customHeight="1" outlineLevel="1" x14ac:dyDescent="0.3">
      <c r="B32" s="454"/>
      <c r="C32" s="457"/>
      <c r="D32" s="235"/>
      <c r="E32" s="236"/>
      <c r="F32" s="236"/>
      <c r="G32" s="237"/>
      <c r="H32" s="238"/>
      <c r="I32" s="239"/>
      <c r="J32" s="238"/>
      <c r="K32" s="240"/>
      <c r="L32" s="238"/>
      <c r="M32" s="239"/>
      <c r="N32" s="238"/>
      <c r="O32" s="240"/>
      <c r="P32" s="238"/>
      <c r="Q32" s="239"/>
      <c r="R32" s="238"/>
      <c r="S32" s="240"/>
    </row>
    <row r="33" spans="2:19" ht="36" hidden="1" customHeight="1" outlineLevel="1" x14ac:dyDescent="0.3">
      <c r="B33" s="454"/>
      <c r="C33" s="457"/>
      <c r="D33" s="232" t="s">
        <v>339</v>
      </c>
      <c r="E33" s="233" t="s">
        <v>319</v>
      </c>
      <c r="F33" s="233" t="s">
        <v>340</v>
      </c>
      <c r="G33" s="234" t="s">
        <v>341</v>
      </c>
      <c r="H33" s="232" t="s">
        <v>339</v>
      </c>
      <c r="I33" s="233" t="s">
        <v>319</v>
      </c>
      <c r="J33" s="233" t="s">
        <v>340</v>
      </c>
      <c r="K33" s="234" t="s">
        <v>341</v>
      </c>
      <c r="L33" s="232" t="s">
        <v>339</v>
      </c>
      <c r="M33" s="233" t="s">
        <v>319</v>
      </c>
      <c r="N33" s="233" t="s">
        <v>340</v>
      </c>
      <c r="O33" s="234" t="s">
        <v>341</v>
      </c>
      <c r="P33" s="232" t="s">
        <v>339</v>
      </c>
      <c r="Q33" s="233" t="s">
        <v>319</v>
      </c>
      <c r="R33" s="233" t="s">
        <v>340</v>
      </c>
      <c r="S33" s="234" t="s">
        <v>341</v>
      </c>
    </row>
    <row r="34" spans="2:19" ht="30" hidden="1" customHeight="1" outlineLevel="1" x14ac:dyDescent="0.3">
      <c r="B34" s="454"/>
      <c r="C34" s="457"/>
      <c r="D34" s="235"/>
      <c r="E34" s="236"/>
      <c r="F34" s="236"/>
      <c r="G34" s="237"/>
      <c r="H34" s="238"/>
      <c r="I34" s="239"/>
      <c r="J34" s="238"/>
      <c r="K34" s="240"/>
      <c r="L34" s="238"/>
      <c r="M34" s="239"/>
      <c r="N34" s="238"/>
      <c r="O34" s="240"/>
      <c r="P34" s="238"/>
      <c r="Q34" s="239"/>
      <c r="R34" s="238"/>
      <c r="S34" s="240"/>
    </row>
    <row r="35" spans="2:19" ht="39" hidden="1" customHeight="1" outlineLevel="1" x14ac:dyDescent="0.3">
      <c r="B35" s="454"/>
      <c r="C35" s="457"/>
      <c r="D35" s="232" t="s">
        <v>339</v>
      </c>
      <c r="E35" s="233" t="s">
        <v>319</v>
      </c>
      <c r="F35" s="233" t="s">
        <v>340</v>
      </c>
      <c r="G35" s="234" t="s">
        <v>341</v>
      </c>
      <c r="H35" s="232" t="s">
        <v>339</v>
      </c>
      <c r="I35" s="233" t="s">
        <v>319</v>
      </c>
      <c r="J35" s="233" t="s">
        <v>340</v>
      </c>
      <c r="K35" s="234" t="s">
        <v>341</v>
      </c>
      <c r="L35" s="232" t="s">
        <v>339</v>
      </c>
      <c r="M35" s="233" t="s">
        <v>319</v>
      </c>
      <c r="N35" s="233" t="s">
        <v>340</v>
      </c>
      <c r="O35" s="234" t="s">
        <v>341</v>
      </c>
      <c r="P35" s="232" t="s">
        <v>339</v>
      </c>
      <c r="Q35" s="233" t="s">
        <v>319</v>
      </c>
      <c r="R35" s="233" t="s">
        <v>340</v>
      </c>
      <c r="S35" s="234" t="s">
        <v>341</v>
      </c>
    </row>
    <row r="36" spans="2:19" ht="30" hidden="1" customHeight="1" outlineLevel="1" x14ac:dyDescent="0.3">
      <c r="B36" s="454"/>
      <c r="C36" s="457"/>
      <c r="D36" s="235"/>
      <c r="E36" s="236"/>
      <c r="F36" s="236"/>
      <c r="G36" s="237"/>
      <c r="H36" s="238"/>
      <c r="I36" s="239"/>
      <c r="J36" s="238"/>
      <c r="K36" s="240"/>
      <c r="L36" s="238"/>
      <c r="M36" s="239"/>
      <c r="N36" s="238"/>
      <c r="O36" s="240"/>
      <c r="P36" s="238"/>
      <c r="Q36" s="239"/>
      <c r="R36" s="238"/>
      <c r="S36" s="240"/>
    </row>
    <row r="37" spans="2:19" ht="36.75" hidden="1" customHeight="1" outlineLevel="1" x14ac:dyDescent="0.3">
      <c r="B37" s="454"/>
      <c r="C37" s="457"/>
      <c r="D37" s="232" t="s">
        <v>339</v>
      </c>
      <c r="E37" s="233" t="s">
        <v>319</v>
      </c>
      <c r="F37" s="233" t="s">
        <v>340</v>
      </c>
      <c r="G37" s="234" t="s">
        <v>341</v>
      </c>
      <c r="H37" s="232" t="s">
        <v>339</v>
      </c>
      <c r="I37" s="233" t="s">
        <v>319</v>
      </c>
      <c r="J37" s="233" t="s">
        <v>340</v>
      </c>
      <c r="K37" s="234" t="s">
        <v>341</v>
      </c>
      <c r="L37" s="232" t="s">
        <v>339</v>
      </c>
      <c r="M37" s="233" t="s">
        <v>319</v>
      </c>
      <c r="N37" s="233" t="s">
        <v>340</v>
      </c>
      <c r="O37" s="234" t="s">
        <v>341</v>
      </c>
      <c r="P37" s="232" t="s">
        <v>339</v>
      </c>
      <c r="Q37" s="233" t="s">
        <v>319</v>
      </c>
      <c r="R37" s="233" t="s">
        <v>340</v>
      </c>
      <c r="S37" s="234" t="s">
        <v>341</v>
      </c>
    </row>
    <row r="38" spans="2:19" ht="30" hidden="1" customHeight="1" outlineLevel="1" x14ac:dyDescent="0.3">
      <c r="B38" s="455"/>
      <c r="C38" s="458"/>
      <c r="D38" s="235"/>
      <c r="E38" s="236"/>
      <c r="F38" s="236"/>
      <c r="G38" s="237"/>
      <c r="H38" s="238"/>
      <c r="I38" s="239"/>
      <c r="J38" s="238"/>
      <c r="K38" s="240"/>
      <c r="L38" s="238"/>
      <c r="M38" s="239"/>
      <c r="N38" s="238"/>
      <c r="O38" s="240"/>
      <c r="P38" s="238"/>
      <c r="Q38" s="239"/>
      <c r="R38" s="238"/>
      <c r="S38" s="240"/>
    </row>
    <row r="39" spans="2:19" ht="30" customHeight="1" collapsed="1" x14ac:dyDescent="0.3">
      <c r="B39" s="453" t="s">
        <v>342</v>
      </c>
      <c r="C39" s="453" t="s">
        <v>824</v>
      </c>
      <c r="D39" s="233" t="s">
        <v>343</v>
      </c>
      <c r="E39" s="233" t="s">
        <v>344</v>
      </c>
      <c r="F39" s="206" t="s">
        <v>345</v>
      </c>
      <c r="G39" s="241"/>
      <c r="H39" s="233" t="s">
        <v>343</v>
      </c>
      <c r="I39" s="233" t="s">
        <v>344</v>
      </c>
      <c r="J39" s="206" t="s">
        <v>345</v>
      </c>
      <c r="K39" s="242"/>
      <c r="L39" s="233" t="s">
        <v>343</v>
      </c>
      <c r="M39" s="233" t="s">
        <v>344</v>
      </c>
      <c r="N39" s="206" t="s">
        <v>345</v>
      </c>
      <c r="O39" s="242"/>
      <c r="P39" s="233" t="s">
        <v>343</v>
      </c>
      <c r="Q39" s="233" t="s">
        <v>344</v>
      </c>
      <c r="R39" s="206" t="s">
        <v>345</v>
      </c>
      <c r="S39" s="242"/>
    </row>
    <row r="40" spans="2:19" ht="30" customHeight="1" x14ac:dyDescent="0.3">
      <c r="B40" s="454"/>
      <c r="C40" s="454"/>
      <c r="D40" s="459"/>
      <c r="E40" s="459"/>
      <c r="F40" s="206" t="s">
        <v>346</v>
      </c>
      <c r="G40" s="243"/>
      <c r="H40" s="461"/>
      <c r="I40" s="461"/>
      <c r="J40" s="206" t="s">
        <v>346</v>
      </c>
      <c r="K40" s="244"/>
      <c r="L40" s="461"/>
      <c r="M40" s="461"/>
      <c r="N40" s="206" t="s">
        <v>346</v>
      </c>
      <c r="O40" s="244"/>
      <c r="P40" s="461"/>
      <c r="Q40" s="461"/>
      <c r="R40" s="206" t="s">
        <v>346</v>
      </c>
      <c r="S40" s="244"/>
    </row>
    <row r="41" spans="2:19" ht="30" customHeight="1" x14ac:dyDescent="0.3">
      <c r="B41" s="454"/>
      <c r="C41" s="454"/>
      <c r="D41" s="460"/>
      <c r="E41" s="460"/>
      <c r="F41" s="206" t="s">
        <v>347</v>
      </c>
      <c r="G41" s="237"/>
      <c r="H41" s="462"/>
      <c r="I41" s="462"/>
      <c r="J41" s="206" t="s">
        <v>347</v>
      </c>
      <c r="K41" s="240"/>
      <c r="L41" s="462"/>
      <c r="M41" s="462"/>
      <c r="N41" s="206" t="s">
        <v>347</v>
      </c>
      <c r="O41" s="240"/>
      <c r="P41" s="462"/>
      <c r="Q41" s="462"/>
      <c r="R41" s="206" t="s">
        <v>347</v>
      </c>
      <c r="S41" s="240"/>
    </row>
    <row r="42" spans="2:19" ht="30" customHeight="1" outlineLevel="1" x14ac:dyDescent="0.3">
      <c r="B42" s="454"/>
      <c r="C42" s="454"/>
      <c r="D42" s="233" t="s">
        <v>343</v>
      </c>
      <c r="E42" s="233" t="s">
        <v>344</v>
      </c>
      <c r="F42" s="206" t="s">
        <v>345</v>
      </c>
      <c r="G42" s="241"/>
      <c r="H42" s="233" t="s">
        <v>343</v>
      </c>
      <c r="I42" s="233" t="s">
        <v>344</v>
      </c>
      <c r="J42" s="206" t="s">
        <v>345</v>
      </c>
      <c r="K42" s="242"/>
      <c r="L42" s="233" t="s">
        <v>343</v>
      </c>
      <c r="M42" s="233" t="s">
        <v>344</v>
      </c>
      <c r="N42" s="206" t="s">
        <v>345</v>
      </c>
      <c r="O42" s="242"/>
      <c r="P42" s="233" t="s">
        <v>343</v>
      </c>
      <c r="Q42" s="233" t="s">
        <v>344</v>
      </c>
      <c r="R42" s="206" t="s">
        <v>345</v>
      </c>
      <c r="S42" s="242"/>
    </row>
    <row r="43" spans="2:19" ht="30" customHeight="1" outlineLevel="1" x14ac:dyDescent="0.3">
      <c r="B43" s="454"/>
      <c r="C43" s="454"/>
      <c r="D43" s="459"/>
      <c r="E43" s="459"/>
      <c r="F43" s="206" t="s">
        <v>346</v>
      </c>
      <c r="G43" s="243"/>
      <c r="H43" s="461"/>
      <c r="I43" s="461"/>
      <c r="J43" s="206" t="s">
        <v>346</v>
      </c>
      <c r="K43" s="244"/>
      <c r="L43" s="461"/>
      <c r="M43" s="461"/>
      <c r="N43" s="206" t="s">
        <v>346</v>
      </c>
      <c r="O43" s="244"/>
      <c r="P43" s="461"/>
      <c r="Q43" s="461"/>
      <c r="R43" s="206" t="s">
        <v>346</v>
      </c>
      <c r="S43" s="244"/>
    </row>
    <row r="44" spans="2:19" ht="30" customHeight="1" outlineLevel="1" x14ac:dyDescent="0.3">
      <c r="B44" s="454"/>
      <c r="C44" s="454"/>
      <c r="D44" s="460"/>
      <c r="E44" s="460"/>
      <c r="F44" s="206" t="s">
        <v>347</v>
      </c>
      <c r="G44" s="237"/>
      <c r="H44" s="462"/>
      <c r="I44" s="462"/>
      <c r="J44" s="206" t="s">
        <v>347</v>
      </c>
      <c r="K44" s="240"/>
      <c r="L44" s="462"/>
      <c r="M44" s="462"/>
      <c r="N44" s="206" t="s">
        <v>347</v>
      </c>
      <c r="O44" s="240"/>
      <c r="P44" s="462"/>
      <c r="Q44" s="462"/>
      <c r="R44" s="206" t="s">
        <v>347</v>
      </c>
      <c r="S44" s="240"/>
    </row>
    <row r="45" spans="2:19" ht="30" customHeight="1" outlineLevel="1" x14ac:dyDescent="0.3">
      <c r="B45" s="454"/>
      <c r="C45" s="454"/>
      <c r="D45" s="233" t="s">
        <v>343</v>
      </c>
      <c r="E45" s="233" t="s">
        <v>344</v>
      </c>
      <c r="F45" s="206" t="s">
        <v>345</v>
      </c>
      <c r="G45" s="241"/>
      <c r="H45" s="233" t="s">
        <v>343</v>
      </c>
      <c r="I45" s="233" t="s">
        <v>344</v>
      </c>
      <c r="J45" s="206" t="s">
        <v>345</v>
      </c>
      <c r="K45" s="242"/>
      <c r="L45" s="233" t="s">
        <v>343</v>
      </c>
      <c r="M45" s="233" t="s">
        <v>344</v>
      </c>
      <c r="N45" s="206" t="s">
        <v>345</v>
      </c>
      <c r="O45" s="242"/>
      <c r="P45" s="233" t="s">
        <v>343</v>
      </c>
      <c r="Q45" s="233" t="s">
        <v>344</v>
      </c>
      <c r="R45" s="206" t="s">
        <v>345</v>
      </c>
      <c r="S45" s="242"/>
    </row>
    <row r="46" spans="2:19" ht="30" customHeight="1" outlineLevel="1" x14ac:dyDescent="0.3">
      <c r="B46" s="454"/>
      <c r="C46" s="454"/>
      <c r="D46" s="459"/>
      <c r="E46" s="459"/>
      <c r="F46" s="206" t="s">
        <v>346</v>
      </c>
      <c r="G46" s="243"/>
      <c r="H46" s="461"/>
      <c r="I46" s="461"/>
      <c r="J46" s="206" t="s">
        <v>346</v>
      </c>
      <c r="K46" s="244"/>
      <c r="L46" s="461"/>
      <c r="M46" s="461"/>
      <c r="N46" s="206" t="s">
        <v>346</v>
      </c>
      <c r="O46" s="244"/>
      <c r="P46" s="461"/>
      <c r="Q46" s="461"/>
      <c r="R46" s="206" t="s">
        <v>346</v>
      </c>
      <c r="S46" s="244"/>
    </row>
    <row r="47" spans="2:19" ht="30" customHeight="1" outlineLevel="1" x14ac:dyDescent="0.3">
      <c r="B47" s="454"/>
      <c r="C47" s="454"/>
      <c r="D47" s="460"/>
      <c r="E47" s="460"/>
      <c r="F47" s="206" t="s">
        <v>347</v>
      </c>
      <c r="G47" s="237"/>
      <c r="H47" s="462"/>
      <c r="I47" s="462"/>
      <c r="J47" s="206" t="s">
        <v>347</v>
      </c>
      <c r="K47" s="240"/>
      <c r="L47" s="462"/>
      <c r="M47" s="462"/>
      <c r="N47" s="206" t="s">
        <v>347</v>
      </c>
      <c r="O47" s="240"/>
      <c r="P47" s="462"/>
      <c r="Q47" s="462"/>
      <c r="R47" s="206" t="s">
        <v>347</v>
      </c>
      <c r="S47" s="240"/>
    </row>
    <row r="48" spans="2:19" ht="30" customHeight="1" outlineLevel="1" x14ac:dyDescent="0.3">
      <c r="B48" s="454"/>
      <c r="C48" s="454"/>
      <c r="D48" s="233" t="s">
        <v>343</v>
      </c>
      <c r="E48" s="233" t="s">
        <v>344</v>
      </c>
      <c r="F48" s="206" t="s">
        <v>345</v>
      </c>
      <c r="G48" s="241"/>
      <c r="H48" s="233" t="s">
        <v>343</v>
      </c>
      <c r="I48" s="233" t="s">
        <v>344</v>
      </c>
      <c r="J48" s="206" t="s">
        <v>345</v>
      </c>
      <c r="K48" s="242"/>
      <c r="L48" s="233" t="s">
        <v>343</v>
      </c>
      <c r="M48" s="233" t="s">
        <v>344</v>
      </c>
      <c r="N48" s="206" t="s">
        <v>345</v>
      </c>
      <c r="O48" s="242"/>
      <c r="P48" s="233" t="s">
        <v>343</v>
      </c>
      <c r="Q48" s="233" t="s">
        <v>344</v>
      </c>
      <c r="R48" s="206" t="s">
        <v>345</v>
      </c>
      <c r="S48" s="242"/>
    </row>
    <row r="49" spans="2:19" ht="30" customHeight="1" outlineLevel="1" x14ac:dyDescent="0.3">
      <c r="B49" s="454"/>
      <c r="C49" s="454"/>
      <c r="D49" s="459"/>
      <c r="E49" s="459"/>
      <c r="F49" s="206" t="s">
        <v>346</v>
      </c>
      <c r="G49" s="243"/>
      <c r="H49" s="461"/>
      <c r="I49" s="461"/>
      <c r="J49" s="206" t="s">
        <v>346</v>
      </c>
      <c r="K49" s="244"/>
      <c r="L49" s="461"/>
      <c r="M49" s="461"/>
      <c r="N49" s="206" t="s">
        <v>346</v>
      </c>
      <c r="O49" s="244"/>
      <c r="P49" s="461"/>
      <c r="Q49" s="461"/>
      <c r="R49" s="206" t="s">
        <v>346</v>
      </c>
      <c r="S49" s="244"/>
    </row>
    <row r="50" spans="2:19" ht="30" customHeight="1" outlineLevel="1" x14ac:dyDescent="0.3">
      <c r="B50" s="455"/>
      <c r="C50" s="455"/>
      <c r="D50" s="460"/>
      <c r="E50" s="460"/>
      <c r="F50" s="206" t="s">
        <v>347</v>
      </c>
      <c r="G50" s="237"/>
      <c r="H50" s="462"/>
      <c r="I50" s="462"/>
      <c r="J50" s="206" t="s">
        <v>347</v>
      </c>
      <c r="K50" s="240"/>
      <c r="L50" s="462"/>
      <c r="M50" s="462"/>
      <c r="N50" s="206" t="s">
        <v>347</v>
      </c>
      <c r="O50" s="240"/>
      <c r="P50" s="462"/>
      <c r="Q50" s="462"/>
      <c r="R50" s="206" t="s">
        <v>347</v>
      </c>
      <c r="S50" s="240"/>
    </row>
    <row r="51" spans="2:19" ht="30" customHeight="1" thickBot="1" x14ac:dyDescent="0.35">
      <c r="C51" s="245"/>
      <c r="D51" s="246"/>
    </row>
    <row r="52" spans="2:19" ht="30" customHeight="1" thickBot="1" x14ac:dyDescent="0.35">
      <c r="D52" s="438" t="s">
        <v>320</v>
      </c>
      <c r="E52" s="439"/>
      <c r="F52" s="439"/>
      <c r="G52" s="440"/>
      <c r="H52" s="438" t="s">
        <v>321</v>
      </c>
      <c r="I52" s="439"/>
      <c r="J52" s="439"/>
      <c r="K52" s="440"/>
      <c r="L52" s="438" t="s">
        <v>322</v>
      </c>
      <c r="M52" s="439"/>
      <c r="N52" s="439"/>
      <c r="O52" s="440"/>
      <c r="P52" s="438" t="s">
        <v>323</v>
      </c>
      <c r="Q52" s="439"/>
      <c r="R52" s="439"/>
      <c r="S52" s="440"/>
    </row>
    <row r="53" spans="2:19" ht="30" customHeight="1" x14ac:dyDescent="0.3">
      <c r="B53" s="441" t="s">
        <v>348</v>
      </c>
      <c r="C53" s="441" t="s">
        <v>349</v>
      </c>
      <c r="D53" s="469" t="s">
        <v>350</v>
      </c>
      <c r="E53" s="470"/>
      <c r="F53" s="247" t="s">
        <v>319</v>
      </c>
      <c r="G53" s="248" t="s">
        <v>351</v>
      </c>
      <c r="H53" s="469" t="s">
        <v>350</v>
      </c>
      <c r="I53" s="470"/>
      <c r="J53" s="247" t="s">
        <v>319</v>
      </c>
      <c r="K53" s="248" t="s">
        <v>351</v>
      </c>
      <c r="L53" s="469" t="s">
        <v>350</v>
      </c>
      <c r="M53" s="470"/>
      <c r="N53" s="247" t="s">
        <v>319</v>
      </c>
      <c r="O53" s="248" t="s">
        <v>351</v>
      </c>
      <c r="P53" s="469" t="s">
        <v>350</v>
      </c>
      <c r="Q53" s="470"/>
      <c r="R53" s="247" t="s">
        <v>319</v>
      </c>
      <c r="S53" s="248" t="s">
        <v>351</v>
      </c>
    </row>
    <row r="54" spans="2:19" ht="45" customHeight="1" x14ac:dyDescent="0.3">
      <c r="B54" s="442"/>
      <c r="C54" s="442"/>
      <c r="D54" s="226" t="s">
        <v>328</v>
      </c>
      <c r="E54" s="227"/>
      <c r="F54" s="463"/>
      <c r="G54" s="465"/>
      <c r="H54" s="226" t="s">
        <v>328</v>
      </c>
      <c r="I54" s="228"/>
      <c r="J54" s="449"/>
      <c r="K54" s="451"/>
      <c r="L54" s="226" t="s">
        <v>328</v>
      </c>
      <c r="M54" s="228"/>
      <c r="N54" s="449"/>
      <c r="O54" s="451"/>
      <c r="P54" s="226" t="s">
        <v>328</v>
      </c>
      <c r="Q54" s="228"/>
      <c r="R54" s="449"/>
      <c r="S54" s="451"/>
    </row>
    <row r="55" spans="2:19" ht="45" customHeight="1" x14ac:dyDescent="0.3">
      <c r="B55" s="443"/>
      <c r="C55" s="443"/>
      <c r="D55" s="229" t="s">
        <v>336</v>
      </c>
      <c r="E55" s="230"/>
      <c r="F55" s="464"/>
      <c r="G55" s="466"/>
      <c r="H55" s="229" t="s">
        <v>336</v>
      </c>
      <c r="I55" s="231"/>
      <c r="J55" s="450"/>
      <c r="K55" s="452"/>
      <c r="L55" s="229" t="s">
        <v>336</v>
      </c>
      <c r="M55" s="231"/>
      <c r="N55" s="450"/>
      <c r="O55" s="452"/>
      <c r="P55" s="229" t="s">
        <v>336</v>
      </c>
      <c r="Q55" s="231"/>
      <c r="R55" s="450"/>
      <c r="S55" s="452"/>
    </row>
    <row r="56" spans="2:19" ht="30" customHeight="1" x14ac:dyDescent="0.3">
      <c r="B56" s="453" t="s">
        <v>352</v>
      </c>
      <c r="C56" s="453" t="s">
        <v>353</v>
      </c>
      <c r="D56" s="233" t="s">
        <v>354</v>
      </c>
      <c r="E56" s="249" t="s">
        <v>355</v>
      </c>
      <c r="F56" s="467" t="s">
        <v>356</v>
      </c>
      <c r="G56" s="468"/>
      <c r="H56" s="233" t="s">
        <v>354</v>
      </c>
      <c r="I56" s="249" t="s">
        <v>355</v>
      </c>
      <c r="J56" s="467" t="s">
        <v>356</v>
      </c>
      <c r="K56" s="468"/>
      <c r="L56" s="233" t="s">
        <v>354</v>
      </c>
      <c r="M56" s="249" t="s">
        <v>355</v>
      </c>
      <c r="N56" s="467" t="s">
        <v>356</v>
      </c>
      <c r="O56" s="468"/>
      <c r="P56" s="233" t="s">
        <v>354</v>
      </c>
      <c r="Q56" s="249" t="s">
        <v>355</v>
      </c>
      <c r="R56" s="467" t="s">
        <v>356</v>
      </c>
      <c r="S56" s="468"/>
    </row>
    <row r="57" spans="2:19" ht="30" customHeight="1" x14ac:dyDescent="0.3">
      <c r="B57" s="454"/>
      <c r="C57" s="455"/>
      <c r="D57" s="209"/>
      <c r="E57" s="250"/>
      <c r="F57" s="471"/>
      <c r="G57" s="472"/>
      <c r="H57" s="213"/>
      <c r="I57" s="251"/>
      <c r="J57" s="473"/>
      <c r="K57" s="474"/>
      <c r="L57" s="213"/>
      <c r="M57" s="251"/>
      <c r="N57" s="473"/>
      <c r="O57" s="474"/>
      <c r="P57" s="213"/>
      <c r="Q57" s="251"/>
      <c r="R57" s="473"/>
      <c r="S57" s="474"/>
    </row>
    <row r="58" spans="2:19" ht="30" customHeight="1" x14ac:dyDescent="0.3">
      <c r="B58" s="454"/>
      <c r="C58" s="453" t="s">
        <v>357</v>
      </c>
      <c r="D58" s="252" t="s">
        <v>356</v>
      </c>
      <c r="E58" s="253" t="s">
        <v>340</v>
      </c>
      <c r="F58" s="233" t="s">
        <v>319</v>
      </c>
      <c r="G58" s="254" t="s">
        <v>351</v>
      </c>
      <c r="H58" s="252" t="s">
        <v>356</v>
      </c>
      <c r="I58" s="253" t="s">
        <v>340</v>
      </c>
      <c r="J58" s="233" t="s">
        <v>319</v>
      </c>
      <c r="K58" s="254" t="s">
        <v>351</v>
      </c>
      <c r="L58" s="252" t="s">
        <v>356</v>
      </c>
      <c r="M58" s="253" t="s">
        <v>340</v>
      </c>
      <c r="N58" s="233" t="s">
        <v>319</v>
      </c>
      <c r="O58" s="254" t="s">
        <v>351</v>
      </c>
      <c r="P58" s="252" t="s">
        <v>356</v>
      </c>
      <c r="Q58" s="253" t="s">
        <v>340</v>
      </c>
      <c r="R58" s="233" t="s">
        <v>319</v>
      </c>
      <c r="S58" s="254" t="s">
        <v>351</v>
      </c>
    </row>
    <row r="59" spans="2:19" ht="30" customHeight="1" x14ac:dyDescent="0.3">
      <c r="B59" s="455"/>
      <c r="C59" s="478"/>
      <c r="D59" s="255"/>
      <c r="E59" s="256"/>
      <c r="F59" s="236"/>
      <c r="G59" s="257"/>
      <c r="H59" s="258"/>
      <c r="I59" s="259"/>
      <c r="J59" s="238"/>
      <c r="K59" s="260"/>
      <c r="L59" s="258"/>
      <c r="M59" s="259"/>
      <c r="N59" s="238"/>
      <c r="O59" s="260"/>
      <c r="P59" s="258"/>
      <c r="Q59" s="259"/>
      <c r="R59" s="238"/>
      <c r="S59" s="260"/>
    </row>
    <row r="60" spans="2:19" ht="30" customHeight="1" thickBot="1" x14ac:dyDescent="0.35">
      <c r="B60" s="222"/>
      <c r="C60" s="261"/>
      <c r="D60" s="246"/>
    </row>
    <row r="61" spans="2:19" ht="30" customHeight="1" thickBot="1" x14ac:dyDescent="0.35">
      <c r="B61" s="222"/>
      <c r="C61" s="222"/>
      <c r="D61" s="438" t="s">
        <v>320</v>
      </c>
      <c r="E61" s="439"/>
      <c r="F61" s="439"/>
      <c r="G61" s="439"/>
      <c r="H61" s="438" t="s">
        <v>321</v>
      </c>
      <c r="I61" s="439"/>
      <c r="J61" s="439"/>
      <c r="K61" s="440"/>
      <c r="L61" s="439" t="s">
        <v>322</v>
      </c>
      <c r="M61" s="439"/>
      <c r="N61" s="439"/>
      <c r="O61" s="439"/>
      <c r="P61" s="438" t="s">
        <v>323</v>
      </c>
      <c r="Q61" s="439"/>
      <c r="R61" s="439"/>
      <c r="S61" s="440"/>
    </row>
    <row r="62" spans="2:19" ht="30" customHeight="1" x14ac:dyDescent="0.3">
      <c r="B62" s="441" t="s">
        <v>358</v>
      </c>
      <c r="C62" s="441" t="s">
        <v>359</v>
      </c>
      <c r="D62" s="447" t="s">
        <v>360</v>
      </c>
      <c r="E62" s="448"/>
      <c r="F62" s="469" t="s">
        <v>319</v>
      </c>
      <c r="G62" s="475"/>
      <c r="H62" s="476" t="s">
        <v>360</v>
      </c>
      <c r="I62" s="448"/>
      <c r="J62" s="469" t="s">
        <v>319</v>
      </c>
      <c r="K62" s="477"/>
      <c r="L62" s="476" t="s">
        <v>360</v>
      </c>
      <c r="M62" s="448"/>
      <c r="N62" s="469" t="s">
        <v>319</v>
      </c>
      <c r="O62" s="477"/>
      <c r="P62" s="476" t="s">
        <v>360</v>
      </c>
      <c r="Q62" s="448"/>
      <c r="R62" s="469" t="s">
        <v>319</v>
      </c>
      <c r="S62" s="477"/>
    </row>
    <row r="63" spans="2:19" ht="36.75" customHeight="1" x14ac:dyDescent="0.3">
      <c r="B63" s="443"/>
      <c r="C63" s="443"/>
      <c r="D63" s="487"/>
      <c r="E63" s="488"/>
      <c r="F63" s="489"/>
      <c r="G63" s="490"/>
      <c r="H63" s="481"/>
      <c r="I63" s="482"/>
      <c r="J63" s="483"/>
      <c r="K63" s="484"/>
      <c r="L63" s="481"/>
      <c r="M63" s="482"/>
      <c r="N63" s="483"/>
      <c r="O63" s="484"/>
      <c r="P63" s="481"/>
      <c r="Q63" s="482"/>
      <c r="R63" s="483"/>
      <c r="S63" s="484"/>
    </row>
    <row r="64" spans="2:19" ht="45" customHeight="1" x14ac:dyDescent="0.3">
      <c r="B64" s="453" t="s">
        <v>361</v>
      </c>
      <c r="C64" s="453" t="s">
        <v>362</v>
      </c>
      <c r="D64" s="233" t="s">
        <v>363</v>
      </c>
      <c r="E64" s="233" t="s">
        <v>364</v>
      </c>
      <c r="F64" s="467" t="s">
        <v>365</v>
      </c>
      <c r="G64" s="468"/>
      <c r="H64" s="262" t="s">
        <v>363</v>
      </c>
      <c r="I64" s="233" t="s">
        <v>364</v>
      </c>
      <c r="J64" s="485" t="s">
        <v>365</v>
      </c>
      <c r="K64" s="468"/>
      <c r="L64" s="262" t="s">
        <v>363</v>
      </c>
      <c r="M64" s="233" t="s">
        <v>364</v>
      </c>
      <c r="N64" s="485" t="s">
        <v>365</v>
      </c>
      <c r="O64" s="468"/>
      <c r="P64" s="262" t="s">
        <v>363</v>
      </c>
      <c r="Q64" s="233" t="s">
        <v>364</v>
      </c>
      <c r="R64" s="485" t="s">
        <v>365</v>
      </c>
      <c r="S64" s="468"/>
    </row>
    <row r="65" spans="2:19" ht="27" customHeight="1" x14ac:dyDescent="0.3">
      <c r="B65" s="455"/>
      <c r="C65" s="455"/>
      <c r="D65" s="209"/>
      <c r="E65" s="250"/>
      <c r="F65" s="486"/>
      <c r="G65" s="486"/>
      <c r="H65" s="213"/>
      <c r="I65" s="251"/>
      <c r="J65" s="479"/>
      <c r="K65" s="480"/>
      <c r="L65" s="213"/>
      <c r="M65" s="251"/>
      <c r="N65" s="479"/>
      <c r="O65" s="480"/>
      <c r="P65" s="213"/>
      <c r="Q65" s="251"/>
      <c r="R65" s="479"/>
      <c r="S65" s="480"/>
    </row>
    <row r="66" spans="2:19" ht="33.75" customHeight="1" thickBot="1" x14ac:dyDescent="0.35">
      <c r="B66" s="222"/>
      <c r="C66" s="222"/>
    </row>
    <row r="67" spans="2:19" ht="37.5" customHeight="1" thickBot="1" x14ac:dyDescent="0.35">
      <c r="B67" s="222"/>
      <c r="C67" s="222"/>
      <c r="D67" s="438" t="s">
        <v>320</v>
      </c>
      <c r="E67" s="439"/>
      <c r="F67" s="439"/>
      <c r="G67" s="440"/>
      <c r="H67" s="439" t="s">
        <v>321</v>
      </c>
      <c r="I67" s="439"/>
      <c r="J67" s="439"/>
      <c r="K67" s="440"/>
      <c r="L67" s="439" t="s">
        <v>321</v>
      </c>
      <c r="M67" s="439"/>
      <c r="N67" s="439"/>
      <c r="O67" s="440"/>
      <c r="P67" s="439" t="s">
        <v>321</v>
      </c>
      <c r="Q67" s="439"/>
      <c r="R67" s="439"/>
      <c r="S67" s="440"/>
    </row>
    <row r="68" spans="2:19" ht="37.5" customHeight="1" x14ac:dyDescent="0.3">
      <c r="B68" s="441" t="s">
        <v>366</v>
      </c>
      <c r="C68" s="441" t="s">
        <v>367</v>
      </c>
      <c r="D68" s="263" t="s">
        <v>368</v>
      </c>
      <c r="E68" s="247" t="s">
        <v>369</v>
      </c>
      <c r="F68" s="469" t="s">
        <v>370</v>
      </c>
      <c r="G68" s="477"/>
      <c r="H68" s="263" t="s">
        <v>368</v>
      </c>
      <c r="I68" s="247" t="s">
        <v>369</v>
      </c>
      <c r="J68" s="469" t="s">
        <v>370</v>
      </c>
      <c r="K68" s="477"/>
      <c r="L68" s="263" t="s">
        <v>368</v>
      </c>
      <c r="M68" s="247" t="s">
        <v>369</v>
      </c>
      <c r="N68" s="469" t="s">
        <v>370</v>
      </c>
      <c r="O68" s="477"/>
      <c r="P68" s="263" t="s">
        <v>368</v>
      </c>
      <c r="Q68" s="247" t="s">
        <v>369</v>
      </c>
      <c r="R68" s="469" t="s">
        <v>370</v>
      </c>
      <c r="S68" s="477"/>
    </row>
    <row r="69" spans="2:19" ht="44.25" customHeight="1" x14ac:dyDescent="0.3">
      <c r="B69" s="442"/>
      <c r="C69" s="443"/>
      <c r="D69" s="264" t="s">
        <v>494</v>
      </c>
      <c r="E69" s="265" t="s">
        <v>492</v>
      </c>
      <c r="F69" s="492" t="s">
        <v>524</v>
      </c>
      <c r="G69" s="493"/>
      <c r="H69" s="266" t="s">
        <v>494</v>
      </c>
      <c r="I69" s="267" t="s">
        <v>492</v>
      </c>
      <c r="J69" s="544" t="s">
        <v>502</v>
      </c>
      <c r="K69" s="545"/>
      <c r="L69" s="266" t="s">
        <v>494</v>
      </c>
      <c r="M69" s="267" t="s">
        <v>492</v>
      </c>
      <c r="N69" s="544" t="s">
        <v>529</v>
      </c>
      <c r="O69" s="545"/>
      <c r="P69" s="266" t="s">
        <v>494</v>
      </c>
      <c r="Q69" s="267" t="s">
        <v>492</v>
      </c>
      <c r="R69" s="544" t="s">
        <v>510</v>
      </c>
      <c r="S69" s="545"/>
    </row>
    <row r="70" spans="2:19" ht="36.75" customHeight="1" x14ac:dyDescent="0.3">
      <c r="B70" s="442"/>
      <c r="C70" s="441" t="s">
        <v>825</v>
      </c>
      <c r="D70" s="233" t="s">
        <v>319</v>
      </c>
      <c r="E70" s="232" t="s">
        <v>371</v>
      </c>
      <c r="F70" s="467" t="s">
        <v>372</v>
      </c>
      <c r="G70" s="468"/>
      <c r="H70" s="233" t="s">
        <v>319</v>
      </c>
      <c r="I70" s="232" t="s">
        <v>371</v>
      </c>
      <c r="J70" s="467" t="s">
        <v>372</v>
      </c>
      <c r="K70" s="468"/>
      <c r="L70" s="233" t="s">
        <v>319</v>
      </c>
      <c r="M70" s="232" t="s">
        <v>371</v>
      </c>
      <c r="N70" s="467" t="s">
        <v>372</v>
      </c>
      <c r="O70" s="468"/>
      <c r="P70" s="233" t="s">
        <v>319</v>
      </c>
      <c r="Q70" s="232" t="s">
        <v>371</v>
      </c>
      <c r="R70" s="467" t="s">
        <v>372</v>
      </c>
      <c r="S70" s="468"/>
    </row>
    <row r="71" spans="2:19" ht="30" customHeight="1" x14ac:dyDescent="0.3">
      <c r="B71" s="442"/>
      <c r="C71" s="442"/>
      <c r="D71" s="236" t="s">
        <v>494</v>
      </c>
      <c r="E71" s="265" t="s">
        <v>814</v>
      </c>
      <c r="F71" s="489" t="s">
        <v>530</v>
      </c>
      <c r="G71" s="491"/>
      <c r="H71" s="238" t="s">
        <v>494</v>
      </c>
      <c r="I71" s="267" t="s">
        <v>814</v>
      </c>
      <c r="J71" s="483" t="s">
        <v>503</v>
      </c>
      <c r="K71" s="484"/>
      <c r="L71" s="238" t="s">
        <v>494</v>
      </c>
      <c r="M71" s="267" t="s">
        <v>814</v>
      </c>
      <c r="N71" s="483" t="s">
        <v>519</v>
      </c>
      <c r="O71" s="484"/>
      <c r="P71" s="238" t="s">
        <v>494</v>
      </c>
      <c r="Q71" s="267" t="s">
        <v>814</v>
      </c>
      <c r="R71" s="483" t="s">
        <v>503</v>
      </c>
      <c r="S71" s="484"/>
    </row>
    <row r="72" spans="2:19" ht="30" customHeight="1" outlineLevel="1" x14ac:dyDescent="0.3">
      <c r="B72" s="442"/>
      <c r="C72" s="442"/>
      <c r="D72" s="236"/>
      <c r="E72" s="265"/>
      <c r="F72" s="489"/>
      <c r="G72" s="491"/>
      <c r="H72" s="238"/>
      <c r="I72" s="267"/>
      <c r="J72" s="483"/>
      <c r="K72" s="484"/>
      <c r="L72" s="238"/>
      <c r="M72" s="267"/>
      <c r="N72" s="483"/>
      <c r="O72" s="484"/>
      <c r="P72" s="238"/>
      <c r="Q72" s="267"/>
      <c r="R72" s="483"/>
      <c r="S72" s="484"/>
    </row>
    <row r="73" spans="2:19" ht="30" customHeight="1" outlineLevel="1" x14ac:dyDescent="0.3">
      <c r="B73" s="442"/>
      <c r="C73" s="442"/>
      <c r="D73" s="236"/>
      <c r="E73" s="265"/>
      <c r="F73" s="489"/>
      <c r="G73" s="491"/>
      <c r="H73" s="238"/>
      <c r="I73" s="267"/>
      <c r="J73" s="483"/>
      <c r="K73" s="484"/>
      <c r="L73" s="238"/>
      <c r="M73" s="267"/>
      <c r="N73" s="483"/>
      <c r="O73" s="484"/>
      <c r="P73" s="238"/>
      <c r="Q73" s="267"/>
      <c r="R73" s="483"/>
      <c r="S73" s="484"/>
    </row>
    <row r="74" spans="2:19" ht="30" customHeight="1" outlineLevel="1" x14ac:dyDescent="0.3">
      <c r="B74" s="442"/>
      <c r="C74" s="442"/>
      <c r="D74" s="236"/>
      <c r="E74" s="265"/>
      <c r="F74" s="489"/>
      <c r="G74" s="491"/>
      <c r="H74" s="238"/>
      <c r="I74" s="267"/>
      <c r="J74" s="483"/>
      <c r="K74" s="484"/>
      <c r="L74" s="238"/>
      <c r="M74" s="267"/>
      <c r="N74" s="483"/>
      <c r="O74" s="484"/>
      <c r="P74" s="238"/>
      <c r="Q74" s="267"/>
      <c r="R74" s="483"/>
      <c r="S74" s="484"/>
    </row>
    <row r="75" spans="2:19" ht="30" customHeight="1" outlineLevel="1" x14ac:dyDescent="0.3">
      <c r="B75" s="442"/>
      <c r="C75" s="442"/>
      <c r="D75" s="236"/>
      <c r="E75" s="265"/>
      <c r="F75" s="489"/>
      <c r="G75" s="491"/>
      <c r="H75" s="238"/>
      <c r="I75" s="267"/>
      <c r="J75" s="483"/>
      <c r="K75" s="484"/>
      <c r="L75" s="238"/>
      <c r="M75" s="267"/>
      <c r="N75" s="483"/>
      <c r="O75" s="484"/>
      <c r="P75" s="238"/>
      <c r="Q75" s="267"/>
      <c r="R75" s="483"/>
      <c r="S75" s="484"/>
    </row>
    <row r="76" spans="2:19" ht="30" customHeight="1" outlineLevel="1" x14ac:dyDescent="0.3">
      <c r="B76" s="443"/>
      <c r="C76" s="443"/>
      <c r="D76" s="236"/>
      <c r="E76" s="265"/>
      <c r="F76" s="489"/>
      <c r="G76" s="491"/>
      <c r="H76" s="238"/>
      <c r="I76" s="267"/>
      <c r="J76" s="483"/>
      <c r="K76" s="484"/>
      <c r="L76" s="238"/>
      <c r="M76" s="267"/>
      <c r="N76" s="483"/>
      <c r="O76" s="484"/>
      <c r="P76" s="238"/>
      <c r="Q76" s="267"/>
      <c r="R76" s="483"/>
      <c r="S76" s="484"/>
    </row>
    <row r="77" spans="2:19" ht="35.25" customHeight="1" x14ac:dyDescent="0.3">
      <c r="B77" s="453" t="s">
        <v>373</v>
      </c>
      <c r="C77" s="503" t="s">
        <v>666</v>
      </c>
      <c r="D77" s="249" t="s">
        <v>374</v>
      </c>
      <c r="E77" s="467" t="s">
        <v>356</v>
      </c>
      <c r="F77" s="504"/>
      <c r="G77" s="234" t="s">
        <v>319</v>
      </c>
      <c r="H77" s="249" t="s">
        <v>374</v>
      </c>
      <c r="I77" s="467" t="s">
        <v>356</v>
      </c>
      <c r="J77" s="504"/>
      <c r="K77" s="234" t="s">
        <v>319</v>
      </c>
      <c r="L77" s="249" t="s">
        <v>374</v>
      </c>
      <c r="M77" s="467" t="s">
        <v>356</v>
      </c>
      <c r="N77" s="504"/>
      <c r="O77" s="234" t="s">
        <v>319</v>
      </c>
      <c r="P77" s="249" t="s">
        <v>374</v>
      </c>
      <c r="Q77" s="467" t="s">
        <v>356</v>
      </c>
      <c r="R77" s="504"/>
      <c r="S77" s="234" t="s">
        <v>319</v>
      </c>
    </row>
    <row r="78" spans="2:19" ht="35.25" customHeight="1" x14ac:dyDescent="0.3">
      <c r="B78" s="454"/>
      <c r="C78" s="503"/>
      <c r="D78" s="268">
        <v>0</v>
      </c>
      <c r="E78" s="496" t="s">
        <v>460</v>
      </c>
      <c r="F78" s="497"/>
      <c r="G78" s="269" t="s">
        <v>494</v>
      </c>
      <c r="H78" s="270">
        <v>3</v>
      </c>
      <c r="I78" s="494" t="s">
        <v>460</v>
      </c>
      <c r="J78" s="495"/>
      <c r="K78" s="271" t="s">
        <v>494</v>
      </c>
      <c r="L78" s="270">
        <v>0</v>
      </c>
      <c r="M78" s="494" t="s">
        <v>460</v>
      </c>
      <c r="N78" s="495"/>
      <c r="O78" s="271" t="s">
        <v>494</v>
      </c>
      <c r="P78" s="270">
        <v>3</v>
      </c>
      <c r="Q78" s="494" t="s">
        <v>460</v>
      </c>
      <c r="R78" s="495"/>
      <c r="S78" s="271" t="s">
        <v>494</v>
      </c>
    </row>
    <row r="79" spans="2:19" ht="35.25" customHeight="1" outlineLevel="1" x14ac:dyDescent="0.3">
      <c r="B79" s="454"/>
      <c r="C79" s="503"/>
      <c r="D79" s="268">
        <v>0</v>
      </c>
      <c r="E79" s="496" t="s">
        <v>460</v>
      </c>
      <c r="F79" s="497"/>
      <c r="G79" s="269" t="s">
        <v>494</v>
      </c>
      <c r="H79" s="270">
        <v>3</v>
      </c>
      <c r="I79" s="494" t="s">
        <v>460</v>
      </c>
      <c r="J79" s="495"/>
      <c r="K79" s="271" t="s">
        <v>494</v>
      </c>
      <c r="L79" s="270">
        <v>0</v>
      </c>
      <c r="M79" s="494" t="s">
        <v>460</v>
      </c>
      <c r="N79" s="495"/>
      <c r="O79" s="271" t="s">
        <v>494</v>
      </c>
      <c r="P79" s="270">
        <v>3</v>
      </c>
      <c r="Q79" s="494" t="s">
        <v>460</v>
      </c>
      <c r="R79" s="495"/>
      <c r="S79" s="271" t="s">
        <v>494</v>
      </c>
    </row>
    <row r="80" spans="2:19" ht="35.25" customHeight="1" outlineLevel="1" x14ac:dyDescent="0.3">
      <c r="B80" s="454"/>
      <c r="C80" s="503"/>
      <c r="D80" s="268">
        <v>0</v>
      </c>
      <c r="E80" s="496" t="s">
        <v>460</v>
      </c>
      <c r="F80" s="497"/>
      <c r="G80" s="269" t="s">
        <v>494</v>
      </c>
      <c r="H80" s="270">
        <v>3</v>
      </c>
      <c r="I80" s="494" t="s">
        <v>460</v>
      </c>
      <c r="J80" s="495"/>
      <c r="K80" s="271" t="s">
        <v>494</v>
      </c>
      <c r="L80" s="270">
        <v>0</v>
      </c>
      <c r="M80" s="494" t="s">
        <v>460</v>
      </c>
      <c r="N80" s="495"/>
      <c r="O80" s="271" t="s">
        <v>494</v>
      </c>
      <c r="P80" s="270">
        <v>0</v>
      </c>
      <c r="Q80" s="494" t="s">
        <v>460</v>
      </c>
      <c r="R80" s="495"/>
      <c r="S80" s="271" t="s">
        <v>494</v>
      </c>
    </row>
    <row r="81" spans="2:19" ht="35.25" customHeight="1" outlineLevel="1" x14ac:dyDescent="0.3">
      <c r="B81" s="454"/>
      <c r="C81" s="503"/>
      <c r="D81" s="268"/>
      <c r="E81" s="496"/>
      <c r="F81" s="497"/>
      <c r="G81" s="269"/>
      <c r="H81" s="270"/>
      <c r="I81" s="494"/>
      <c r="J81" s="495"/>
      <c r="K81" s="271"/>
      <c r="L81" s="270"/>
      <c r="M81" s="494"/>
      <c r="N81" s="495"/>
      <c r="O81" s="271"/>
      <c r="P81" s="270"/>
      <c r="Q81" s="494"/>
      <c r="R81" s="495"/>
      <c r="S81" s="271"/>
    </row>
    <row r="82" spans="2:19" ht="35.25" customHeight="1" outlineLevel="1" x14ac:dyDescent="0.3">
      <c r="B82" s="454"/>
      <c r="C82" s="503"/>
      <c r="D82" s="268"/>
      <c r="E82" s="496"/>
      <c r="F82" s="497"/>
      <c r="G82" s="269"/>
      <c r="H82" s="270"/>
      <c r="I82" s="494"/>
      <c r="J82" s="495"/>
      <c r="K82" s="271"/>
      <c r="L82" s="270"/>
      <c r="M82" s="494"/>
      <c r="N82" s="495"/>
      <c r="O82" s="271"/>
      <c r="P82" s="270"/>
      <c r="Q82" s="494"/>
      <c r="R82" s="495"/>
      <c r="S82" s="271"/>
    </row>
    <row r="83" spans="2:19" ht="33" customHeight="1" outlineLevel="1" x14ac:dyDescent="0.3">
      <c r="B83" s="455"/>
      <c r="C83" s="503"/>
      <c r="D83" s="268"/>
      <c r="E83" s="496"/>
      <c r="F83" s="497"/>
      <c r="G83" s="269"/>
      <c r="H83" s="270"/>
      <c r="I83" s="494"/>
      <c r="J83" s="495"/>
      <c r="K83" s="271"/>
      <c r="L83" s="270"/>
      <c r="M83" s="494"/>
      <c r="N83" s="495"/>
      <c r="O83" s="271"/>
      <c r="P83" s="270"/>
      <c r="Q83" s="494"/>
      <c r="R83" s="495"/>
      <c r="S83" s="271"/>
    </row>
    <row r="84" spans="2:19" ht="31.5" customHeight="1" thickBot="1" x14ac:dyDescent="0.35">
      <c r="B84" s="222"/>
      <c r="C84" s="272"/>
      <c r="D84" s="246"/>
    </row>
    <row r="85" spans="2:19" ht="30.75" customHeight="1" thickBot="1" x14ac:dyDescent="0.35">
      <c r="B85" s="222"/>
      <c r="C85" s="222"/>
      <c r="D85" s="438" t="s">
        <v>320</v>
      </c>
      <c r="E85" s="439"/>
      <c r="F85" s="439"/>
      <c r="G85" s="440"/>
      <c r="H85" s="510" t="s">
        <v>320</v>
      </c>
      <c r="I85" s="499"/>
      <c r="J85" s="499"/>
      <c r="K85" s="500"/>
      <c r="L85" s="510" t="s">
        <v>320</v>
      </c>
      <c r="M85" s="499"/>
      <c r="N85" s="499"/>
      <c r="O85" s="511"/>
      <c r="P85" s="498" t="s">
        <v>320</v>
      </c>
      <c r="Q85" s="499"/>
      <c r="R85" s="499"/>
      <c r="S85" s="500"/>
    </row>
    <row r="86" spans="2:19" ht="30.75" customHeight="1" x14ac:dyDescent="0.3">
      <c r="B86" s="441" t="s">
        <v>375</v>
      </c>
      <c r="C86" s="441" t="s">
        <v>376</v>
      </c>
      <c r="D86" s="469" t="s">
        <v>377</v>
      </c>
      <c r="E86" s="470"/>
      <c r="F86" s="247" t="s">
        <v>319</v>
      </c>
      <c r="G86" s="273" t="s">
        <v>356</v>
      </c>
      <c r="H86" s="501" t="s">
        <v>377</v>
      </c>
      <c r="I86" s="470"/>
      <c r="J86" s="247" t="s">
        <v>319</v>
      </c>
      <c r="K86" s="273" t="s">
        <v>356</v>
      </c>
      <c r="L86" s="501" t="s">
        <v>377</v>
      </c>
      <c r="M86" s="470"/>
      <c r="N86" s="247" t="s">
        <v>319</v>
      </c>
      <c r="O86" s="273" t="s">
        <v>356</v>
      </c>
      <c r="P86" s="501" t="s">
        <v>377</v>
      </c>
      <c r="Q86" s="470"/>
      <c r="R86" s="247" t="s">
        <v>319</v>
      </c>
      <c r="S86" s="273" t="s">
        <v>356</v>
      </c>
    </row>
    <row r="87" spans="2:19" ht="29.25" customHeight="1" x14ac:dyDescent="0.3">
      <c r="B87" s="443"/>
      <c r="C87" s="443"/>
      <c r="D87" s="489"/>
      <c r="E87" s="502"/>
      <c r="F87" s="264"/>
      <c r="G87" s="274"/>
      <c r="H87" s="275"/>
      <c r="I87" s="276"/>
      <c r="J87" s="266"/>
      <c r="K87" s="277"/>
      <c r="L87" s="275"/>
      <c r="M87" s="276"/>
      <c r="N87" s="266"/>
      <c r="O87" s="277"/>
      <c r="P87" s="275"/>
      <c r="Q87" s="276"/>
      <c r="R87" s="266"/>
      <c r="S87" s="277"/>
    </row>
    <row r="88" spans="2:19" ht="45" customHeight="1" x14ac:dyDescent="0.3">
      <c r="B88" s="505" t="s">
        <v>378</v>
      </c>
      <c r="C88" s="453" t="s">
        <v>826</v>
      </c>
      <c r="D88" s="233" t="s">
        <v>379</v>
      </c>
      <c r="E88" s="233" t="s">
        <v>380</v>
      </c>
      <c r="F88" s="249" t="s">
        <v>381</v>
      </c>
      <c r="G88" s="234" t="s">
        <v>382</v>
      </c>
      <c r="H88" s="233" t="s">
        <v>379</v>
      </c>
      <c r="I88" s="233" t="s">
        <v>380</v>
      </c>
      <c r="J88" s="249" t="s">
        <v>381</v>
      </c>
      <c r="K88" s="234" t="s">
        <v>382</v>
      </c>
      <c r="L88" s="233" t="s">
        <v>379</v>
      </c>
      <c r="M88" s="233" t="s">
        <v>380</v>
      </c>
      <c r="N88" s="249" t="s">
        <v>381</v>
      </c>
      <c r="O88" s="234" t="s">
        <v>382</v>
      </c>
      <c r="P88" s="233" t="s">
        <v>379</v>
      </c>
      <c r="Q88" s="233" t="s">
        <v>380</v>
      </c>
      <c r="R88" s="249" t="s">
        <v>381</v>
      </c>
      <c r="S88" s="234" t="s">
        <v>382</v>
      </c>
    </row>
    <row r="89" spans="2:19" ht="29.25" customHeight="1" x14ac:dyDescent="0.3">
      <c r="B89" s="505"/>
      <c r="C89" s="454"/>
      <c r="D89" s="506"/>
      <c r="E89" s="508"/>
      <c r="F89" s="506"/>
      <c r="G89" s="514"/>
      <c r="H89" s="516"/>
      <c r="I89" s="516"/>
      <c r="J89" s="516"/>
      <c r="K89" s="512"/>
      <c r="L89" s="516"/>
      <c r="M89" s="516"/>
      <c r="N89" s="516"/>
      <c r="O89" s="512"/>
      <c r="P89" s="516"/>
      <c r="Q89" s="516"/>
      <c r="R89" s="516"/>
      <c r="S89" s="512"/>
    </row>
    <row r="90" spans="2:19" ht="29.25" customHeight="1" x14ac:dyDescent="0.3">
      <c r="B90" s="505"/>
      <c r="C90" s="454"/>
      <c r="D90" s="507"/>
      <c r="E90" s="509"/>
      <c r="F90" s="507"/>
      <c r="G90" s="515"/>
      <c r="H90" s="517"/>
      <c r="I90" s="517"/>
      <c r="J90" s="517"/>
      <c r="K90" s="513"/>
      <c r="L90" s="517"/>
      <c r="M90" s="517"/>
      <c r="N90" s="517"/>
      <c r="O90" s="513"/>
      <c r="P90" s="517"/>
      <c r="Q90" s="517"/>
      <c r="R90" s="517"/>
      <c r="S90" s="513"/>
    </row>
    <row r="91" spans="2:19" ht="23" outlineLevel="1" x14ac:dyDescent="0.3">
      <c r="B91" s="505"/>
      <c r="C91" s="454"/>
      <c r="D91" s="233" t="s">
        <v>379</v>
      </c>
      <c r="E91" s="233" t="s">
        <v>380</v>
      </c>
      <c r="F91" s="249" t="s">
        <v>381</v>
      </c>
      <c r="G91" s="234" t="s">
        <v>382</v>
      </c>
      <c r="H91" s="233" t="s">
        <v>379</v>
      </c>
      <c r="I91" s="233" t="s">
        <v>380</v>
      </c>
      <c r="J91" s="249" t="s">
        <v>381</v>
      </c>
      <c r="K91" s="234" t="s">
        <v>382</v>
      </c>
      <c r="L91" s="233" t="s">
        <v>379</v>
      </c>
      <c r="M91" s="233" t="s">
        <v>380</v>
      </c>
      <c r="N91" s="249" t="s">
        <v>381</v>
      </c>
      <c r="O91" s="234" t="s">
        <v>382</v>
      </c>
      <c r="P91" s="233" t="s">
        <v>379</v>
      </c>
      <c r="Q91" s="233" t="s">
        <v>380</v>
      </c>
      <c r="R91" s="249" t="s">
        <v>381</v>
      </c>
      <c r="S91" s="234" t="s">
        <v>382</v>
      </c>
    </row>
    <row r="92" spans="2:19" ht="29.25" customHeight="1" outlineLevel="1" x14ac:dyDescent="0.3">
      <c r="B92" s="505"/>
      <c r="C92" s="454"/>
      <c r="D92" s="506"/>
      <c r="E92" s="508"/>
      <c r="F92" s="506"/>
      <c r="G92" s="514"/>
      <c r="H92" s="516"/>
      <c r="I92" s="516"/>
      <c r="J92" s="516"/>
      <c r="K92" s="512"/>
      <c r="L92" s="516"/>
      <c r="M92" s="516"/>
      <c r="N92" s="516"/>
      <c r="O92" s="512"/>
      <c r="P92" s="516"/>
      <c r="Q92" s="516"/>
      <c r="R92" s="516"/>
      <c r="S92" s="512"/>
    </row>
    <row r="93" spans="2:19" ht="29.25" customHeight="1" outlineLevel="1" x14ac:dyDescent="0.3">
      <c r="B93" s="505"/>
      <c r="C93" s="454"/>
      <c r="D93" s="507"/>
      <c r="E93" s="509"/>
      <c r="F93" s="507"/>
      <c r="G93" s="515"/>
      <c r="H93" s="517"/>
      <c r="I93" s="517"/>
      <c r="J93" s="517"/>
      <c r="K93" s="513"/>
      <c r="L93" s="517"/>
      <c r="M93" s="517"/>
      <c r="N93" s="517"/>
      <c r="O93" s="513"/>
      <c r="P93" s="517"/>
      <c r="Q93" s="517"/>
      <c r="R93" s="517"/>
      <c r="S93" s="513"/>
    </row>
    <row r="94" spans="2:19" ht="23" outlineLevel="1" x14ac:dyDescent="0.3">
      <c r="B94" s="505"/>
      <c r="C94" s="454"/>
      <c r="D94" s="233" t="s">
        <v>379</v>
      </c>
      <c r="E94" s="233" t="s">
        <v>380</v>
      </c>
      <c r="F94" s="249" t="s">
        <v>381</v>
      </c>
      <c r="G94" s="234" t="s">
        <v>382</v>
      </c>
      <c r="H94" s="233" t="s">
        <v>379</v>
      </c>
      <c r="I94" s="233" t="s">
        <v>380</v>
      </c>
      <c r="J94" s="249" t="s">
        <v>381</v>
      </c>
      <c r="K94" s="234" t="s">
        <v>382</v>
      </c>
      <c r="L94" s="233" t="s">
        <v>379</v>
      </c>
      <c r="M94" s="233" t="s">
        <v>380</v>
      </c>
      <c r="N94" s="249" t="s">
        <v>381</v>
      </c>
      <c r="O94" s="234" t="s">
        <v>382</v>
      </c>
      <c r="P94" s="233" t="s">
        <v>379</v>
      </c>
      <c r="Q94" s="233" t="s">
        <v>380</v>
      </c>
      <c r="R94" s="249" t="s">
        <v>381</v>
      </c>
      <c r="S94" s="234" t="s">
        <v>382</v>
      </c>
    </row>
    <row r="95" spans="2:19" ht="29.25" customHeight="1" outlineLevel="1" x14ac:dyDescent="0.3">
      <c r="B95" s="505"/>
      <c r="C95" s="454"/>
      <c r="D95" s="506"/>
      <c r="E95" s="508"/>
      <c r="F95" s="506"/>
      <c r="G95" s="514"/>
      <c r="H95" s="516"/>
      <c r="I95" s="516"/>
      <c r="J95" s="516"/>
      <c r="K95" s="512"/>
      <c r="L95" s="516"/>
      <c r="M95" s="516"/>
      <c r="N95" s="516"/>
      <c r="O95" s="512"/>
      <c r="P95" s="516"/>
      <c r="Q95" s="516"/>
      <c r="R95" s="516"/>
      <c r="S95" s="512"/>
    </row>
    <row r="96" spans="2:19" ht="29.25" customHeight="1" outlineLevel="1" x14ac:dyDescent="0.3">
      <c r="B96" s="505"/>
      <c r="C96" s="454"/>
      <c r="D96" s="507"/>
      <c r="E96" s="509"/>
      <c r="F96" s="507"/>
      <c r="G96" s="515"/>
      <c r="H96" s="517"/>
      <c r="I96" s="517"/>
      <c r="J96" s="517"/>
      <c r="K96" s="513"/>
      <c r="L96" s="517"/>
      <c r="M96" s="517"/>
      <c r="N96" s="517"/>
      <c r="O96" s="513"/>
      <c r="P96" s="517"/>
      <c r="Q96" s="517"/>
      <c r="R96" s="517"/>
      <c r="S96" s="513"/>
    </row>
    <row r="97" spans="2:19" ht="23" outlineLevel="1" x14ac:dyDescent="0.3">
      <c r="B97" s="505"/>
      <c r="C97" s="454"/>
      <c r="D97" s="233" t="s">
        <v>379</v>
      </c>
      <c r="E97" s="233" t="s">
        <v>380</v>
      </c>
      <c r="F97" s="249" t="s">
        <v>381</v>
      </c>
      <c r="G97" s="234" t="s">
        <v>382</v>
      </c>
      <c r="H97" s="233" t="s">
        <v>379</v>
      </c>
      <c r="I97" s="233" t="s">
        <v>380</v>
      </c>
      <c r="J97" s="249" t="s">
        <v>381</v>
      </c>
      <c r="K97" s="234" t="s">
        <v>382</v>
      </c>
      <c r="L97" s="233" t="s">
        <v>379</v>
      </c>
      <c r="M97" s="233" t="s">
        <v>380</v>
      </c>
      <c r="N97" s="249" t="s">
        <v>381</v>
      </c>
      <c r="O97" s="234" t="s">
        <v>382</v>
      </c>
      <c r="P97" s="233" t="s">
        <v>379</v>
      </c>
      <c r="Q97" s="233" t="s">
        <v>380</v>
      </c>
      <c r="R97" s="249" t="s">
        <v>381</v>
      </c>
      <c r="S97" s="234" t="s">
        <v>382</v>
      </c>
    </row>
    <row r="98" spans="2:19" ht="29.25" customHeight="1" outlineLevel="1" x14ac:dyDescent="0.3">
      <c r="B98" s="505"/>
      <c r="C98" s="454"/>
      <c r="D98" s="506"/>
      <c r="E98" s="508"/>
      <c r="F98" s="506"/>
      <c r="G98" s="514"/>
      <c r="H98" s="516"/>
      <c r="I98" s="516"/>
      <c r="J98" s="516"/>
      <c r="K98" s="512"/>
      <c r="L98" s="516"/>
      <c r="M98" s="516"/>
      <c r="N98" s="516"/>
      <c r="O98" s="512"/>
      <c r="P98" s="516"/>
      <c r="Q98" s="516"/>
      <c r="R98" s="516"/>
      <c r="S98" s="512"/>
    </row>
    <row r="99" spans="2:19" ht="29.25" customHeight="1" outlineLevel="1" x14ac:dyDescent="0.3">
      <c r="B99" s="505"/>
      <c r="C99" s="455"/>
      <c r="D99" s="507"/>
      <c r="E99" s="509"/>
      <c r="F99" s="507"/>
      <c r="G99" s="515"/>
      <c r="H99" s="517"/>
      <c r="I99" s="517"/>
      <c r="J99" s="517"/>
      <c r="K99" s="513"/>
      <c r="L99" s="517"/>
      <c r="M99" s="517"/>
      <c r="N99" s="517"/>
      <c r="O99" s="513"/>
      <c r="P99" s="517"/>
      <c r="Q99" s="517"/>
      <c r="R99" s="517"/>
      <c r="S99" s="513"/>
    </row>
    <row r="100" spans="2:19" ht="14.5" thickBot="1" x14ac:dyDescent="0.35">
      <c r="B100" s="222"/>
      <c r="C100" s="222"/>
    </row>
    <row r="101" spans="2:19" ht="14.5" thickBot="1" x14ac:dyDescent="0.35">
      <c r="B101" s="222"/>
      <c r="C101" s="222"/>
      <c r="D101" s="438" t="s">
        <v>320</v>
      </c>
      <c r="E101" s="439"/>
      <c r="F101" s="439"/>
      <c r="G101" s="440"/>
      <c r="H101" s="510" t="s">
        <v>383</v>
      </c>
      <c r="I101" s="499"/>
      <c r="J101" s="499"/>
      <c r="K101" s="500"/>
      <c r="L101" s="510" t="s">
        <v>322</v>
      </c>
      <c r="M101" s="499"/>
      <c r="N101" s="499"/>
      <c r="O101" s="500"/>
      <c r="P101" s="510" t="s">
        <v>323</v>
      </c>
      <c r="Q101" s="499"/>
      <c r="R101" s="499"/>
      <c r="S101" s="500"/>
    </row>
    <row r="102" spans="2:19" ht="33.75" customHeight="1" x14ac:dyDescent="0.3">
      <c r="B102" s="518" t="s">
        <v>384</v>
      </c>
      <c r="C102" s="441" t="s">
        <v>385</v>
      </c>
      <c r="D102" s="278" t="s">
        <v>386</v>
      </c>
      <c r="E102" s="279" t="s">
        <v>387</v>
      </c>
      <c r="F102" s="469" t="s">
        <v>388</v>
      </c>
      <c r="G102" s="477"/>
      <c r="H102" s="278" t="s">
        <v>386</v>
      </c>
      <c r="I102" s="279" t="s">
        <v>387</v>
      </c>
      <c r="J102" s="469" t="s">
        <v>388</v>
      </c>
      <c r="K102" s="477"/>
      <c r="L102" s="278" t="s">
        <v>386</v>
      </c>
      <c r="M102" s="279" t="s">
        <v>387</v>
      </c>
      <c r="N102" s="469" t="s">
        <v>388</v>
      </c>
      <c r="O102" s="477"/>
      <c r="P102" s="278" t="s">
        <v>386</v>
      </c>
      <c r="Q102" s="279" t="s">
        <v>387</v>
      </c>
      <c r="R102" s="469" t="s">
        <v>388</v>
      </c>
      <c r="S102" s="477"/>
    </row>
    <row r="103" spans="2:19" ht="30" customHeight="1" x14ac:dyDescent="0.3">
      <c r="B103" s="519"/>
      <c r="C103" s="443"/>
      <c r="D103" s="280"/>
      <c r="E103" s="281"/>
      <c r="F103" s="489"/>
      <c r="G103" s="491"/>
      <c r="H103" s="282"/>
      <c r="I103" s="283"/>
      <c r="J103" s="521"/>
      <c r="K103" s="522"/>
      <c r="L103" s="282"/>
      <c r="M103" s="283"/>
      <c r="N103" s="521"/>
      <c r="O103" s="522"/>
      <c r="P103" s="282"/>
      <c r="Q103" s="283"/>
      <c r="R103" s="521"/>
      <c r="S103" s="522"/>
    </row>
    <row r="104" spans="2:19" ht="32.25" customHeight="1" x14ac:dyDescent="0.3">
      <c r="B104" s="519"/>
      <c r="C104" s="518" t="s">
        <v>389</v>
      </c>
      <c r="D104" s="284" t="s">
        <v>386</v>
      </c>
      <c r="E104" s="233" t="s">
        <v>387</v>
      </c>
      <c r="F104" s="233" t="s">
        <v>390</v>
      </c>
      <c r="G104" s="254" t="s">
        <v>391</v>
      </c>
      <c r="H104" s="284" t="s">
        <v>386</v>
      </c>
      <c r="I104" s="233" t="s">
        <v>387</v>
      </c>
      <c r="J104" s="233" t="s">
        <v>390</v>
      </c>
      <c r="K104" s="254" t="s">
        <v>391</v>
      </c>
      <c r="L104" s="284" t="s">
        <v>386</v>
      </c>
      <c r="M104" s="233" t="s">
        <v>387</v>
      </c>
      <c r="N104" s="233" t="s">
        <v>390</v>
      </c>
      <c r="O104" s="254" t="s">
        <v>391</v>
      </c>
      <c r="P104" s="284" t="s">
        <v>386</v>
      </c>
      <c r="Q104" s="233" t="s">
        <v>387</v>
      </c>
      <c r="R104" s="233" t="s">
        <v>390</v>
      </c>
      <c r="S104" s="254" t="s">
        <v>391</v>
      </c>
    </row>
    <row r="105" spans="2:19" ht="27.75" customHeight="1" x14ac:dyDescent="0.3">
      <c r="B105" s="519"/>
      <c r="C105" s="519"/>
      <c r="D105" s="280"/>
      <c r="E105" s="250"/>
      <c r="F105" s="265"/>
      <c r="G105" s="274"/>
      <c r="H105" s="282"/>
      <c r="I105" s="251"/>
      <c r="J105" s="267"/>
      <c r="K105" s="277"/>
      <c r="L105" s="282"/>
      <c r="M105" s="251"/>
      <c r="N105" s="267"/>
      <c r="O105" s="277"/>
      <c r="P105" s="282"/>
      <c r="Q105" s="251"/>
      <c r="R105" s="267"/>
      <c r="S105" s="277"/>
    </row>
    <row r="106" spans="2:19" ht="27.75" customHeight="1" outlineLevel="1" x14ac:dyDescent="0.3">
      <c r="B106" s="519"/>
      <c r="C106" s="519"/>
      <c r="D106" s="284" t="s">
        <v>386</v>
      </c>
      <c r="E106" s="233" t="s">
        <v>387</v>
      </c>
      <c r="F106" s="233" t="s">
        <v>390</v>
      </c>
      <c r="G106" s="254" t="s">
        <v>391</v>
      </c>
      <c r="H106" s="284" t="s">
        <v>386</v>
      </c>
      <c r="I106" s="233" t="s">
        <v>387</v>
      </c>
      <c r="J106" s="233" t="s">
        <v>390</v>
      </c>
      <c r="K106" s="254" t="s">
        <v>391</v>
      </c>
      <c r="L106" s="284" t="s">
        <v>386</v>
      </c>
      <c r="M106" s="233" t="s">
        <v>387</v>
      </c>
      <c r="N106" s="233" t="s">
        <v>390</v>
      </c>
      <c r="O106" s="254" t="s">
        <v>391</v>
      </c>
      <c r="P106" s="284" t="s">
        <v>386</v>
      </c>
      <c r="Q106" s="233" t="s">
        <v>387</v>
      </c>
      <c r="R106" s="233" t="s">
        <v>390</v>
      </c>
      <c r="S106" s="254" t="s">
        <v>391</v>
      </c>
    </row>
    <row r="107" spans="2:19" ht="27.75" customHeight="1" outlineLevel="1" x14ac:dyDescent="0.3">
      <c r="B107" s="519"/>
      <c r="C107" s="519"/>
      <c r="D107" s="280"/>
      <c r="E107" s="250"/>
      <c r="F107" s="265"/>
      <c r="G107" s="274"/>
      <c r="H107" s="282"/>
      <c r="I107" s="251"/>
      <c r="J107" s="267"/>
      <c r="K107" s="277"/>
      <c r="L107" s="282"/>
      <c r="M107" s="251"/>
      <c r="N107" s="267"/>
      <c r="O107" s="277"/>
      <c r="P107" s="282"/>
      <c r="Q107" s="251"/>
      <c r="R107" s="267"/>
      <c r="S107" s="277"/>
    </row>
    <row r="108" spans="2:19" ht="27.75" customHeight="1" outlineLevel="1" x14ac:dyDescent="0.3">
      <c r="B108" s="519"/>
      <c r="C108" s="519"/>
      <c r="D108" s="284" t="s">
        <v>386</v>
      </c>
      <c r="E108" s="233" t="s">
        <v>387</v>
      </c>
      <c r="F108" s="233" t="s">
        <v>390</v>
      </c>
      <c r="G108" s="254" t="s">
        <v>391</v>
      </c>
      <c r="H108" s="284" t="s">
        <v>386</v>
      </c>
      <c r="I108" s="233" t="s">
        <v>387</v>
      </c>
      <c r="J108" s="233" t="s">
        <v>390</v>
      </c>
      <c r="K108" s="254" t="s">
        <v>391</v>
      </c>
      <c r="L108" s="284" t="s">
        <v>386</v>
      </c>
      <c r="M108" s="233" t="s">
        <v>387</v>
      </c>
      <c r="N108" s="233" t="s">
        <v>390</v>
      </c>
      <c r="O108" s="254" t="s">
        <v>391</v>
      </c>
      <c r="P108" s="284" t="s">
        <v>386</v>
      </c>
      <c r="Q108" s="233" t="s">
        <v>387</v>
      </c>
      <c r="R108" s="233" t="s">
        <v>390</v>
      </c>
      <c r="S108" s="254" t="s">
        <v>391</v>
      </c>
    </row>
    <row r="109" spans="2:19" ht="27.75" customHeight="1" outlineLevel="1" x14ac:dyDescent="0.3">
      <c r="B109" s="519"/>
      <c r="C109" s="519"/>
      <c r="D109" s="280"/>
      <c r="E109" s="250"/>
      <c r="F109" s="265"/>
      <c r="G109" s="274"/>
      <c r="H109" s="282"/>
      <c r="I109" s="251"/>
      <c r="J109" s="267"/>
      <c r="K109" s="277"/>
      <c r="L109" s="282"/>
      <c r="M109" s="251"/>
      <c r="N109" s="267"/>
      <c r="O109" s="277"/>
      <c r="P109" s="282"/>
      <c r="Q109" s="251"/>
      <c r="R109" s="267"/>
      <c r="S109" s="277"/>
    </row>
    <row r="110" spans="2:19" ht="27.75" customHeight="1" outlineLevel="1" x14ac:dyDescent="0.3">
      <c r="B110" s="519"/>
      <c r="C110" s="519"/>
      <c r="D110" s="284" t="s">
        <v>386</v>
      </c>
      <c r="E110" s="233" t="s">
        <v>387</v>
      </c>
      <c r="F110" s="233" t="s">
        <v>390</v>
      </c>
      <c r="G110" s="254" t="s">
        <v>391</v>
      </c>
      <c r="H110" s="284" t="s">
        <v>386</v>
      </c>
      <c r="I110" s="233" t="s">
        <v>387</v>
      </c>
      <c r="J110" s="233" t="s">
        <v>390</v>
      </c>
      <c r="K110" s="254" t="s">
        <v>391</v>
      </c>
      <c r="L110" s="284" t="s">
        <v>386</v>
      </c>
      <c r="M110" s="233" t="s">
        <v>387</v>
      </c>
      <c r="N110" s="233" t="s">
        <v>390</v>
      </c>
      <c r="O110" s="254" t="s">
        <v>391</v>
      </c>
      <c r="P110" s="284" t="s">
        <v>386</v>
      </c>
      <c r="Q110" s="233" t="s">
        <v>387</v>
      </c>
      <c r="R110" s="233" t="s">
        <v>390</v>
      </c>
      <c r="S110" s="254" t="s">
        <v>391</v>
      </c>
    </row>
    <row r="111" spans="2:19" ht="27.75" customHeight="1" outlineLevel="1" x14ac:dyDescent="0.3">
      <c r="B111" s="520"/>
      <c r="C111" s="520"/>
      <c r="D111" s="280"/>
      <c r="E111" s="250"/>
      <c r="F111" s="265"/>
      <c r="G111" s="274"/>
      <c r="H111" s="282"/>
      <c r="I111" s="251"/>
      <c r="J111" s="267"/>
      <c r="K111" s="277"/>
      <c r="L111" s="282"/>
      <c r="M111" s="251"/>
      <c r="N111" s="267"/>
      <c r="O111" s="277"/>
      <c r="P111" s="282"/>
      <c r="Q111" s="251"/>
      <c r="R111" s="267"/>
      <c r="S111" s="277"/>
    </row>
    <row r="112" spans="2:19" ht="26.25" customHeight="1" x14ac:dyDescent="0.3">
      <c r="B112" s="456" t="s">
        <v>392</v>
      </c>
      <c r="C112" s="525" t="s">
        <v>393</v>
      </c>
      <c r="D112" s="285" t="s">
        <v>394</v>
      </c>
      <c r="E112" s="285" t="s">
        <v>395</v>
      </c>
      <c r="F112" s="285" t="s">
        <v>319</v>
      </c>
      <c r="G112" s="286" t="s">
        <v>396</v>
      </c>
      <c r="H112" s="287" t="s">
        <v>394</v>
      </c>
      <c r="I112" s="285" t="s">
        <v>395</v>
      </c>
      <c r="J112" s="285" t="s">
        <v>319</v>
      </c>
      <c r="K112" s="286" t="s">
        <v>396</v>
      </c>
      <c r="L112" s="285" t="s">
        <v>394</v>
      </c>
      <c r="M112" s="285" t="s">
        <v>395</v>
      </c>
      <c r="N112" s="285" t="s">
        <v>319</v>
      </c>
      <c r="O112" s="286" t="s">
        <v>396</v>
      </c>
      <c r="P112" s="285" t="s">
        <v>394</v>
      </c>
      <c r="Q112" s="285" t="s">
        <v>395</v>
      </c>
      <c r="R112" s="285" t="s">
        <v>319</v>
      </c>
      <c r="S112" s="286" t="s">
        <v>396</v>
      </c>
    </row>
    <row r="113" spans="2:19" ht="32.25" customHeight="1" x14ac:dyDescent="0.3">
      <c r="B113" s="457"/>
      <c r="C113" s="526"/>
      <c r="D113" s="209"/>
      <c r="E113" s="209"/>
      <c r="F113" s="209"/>
      <c r="G113" s="209"/>
      <c r="H113" s="270"/>
      <c r="I113" s="213"/>
      <c r="J113" s="213"/>
      <c r="K113" s="271"/>
      <c r="L113" s="213"/>
      <c r="M113" s="213"/>
      <c r="N113" s="213"/>
      <c r="O113" s="271"/>
      <c r="P113" s="213"/>
      <c r="Q113" s="213"/>
      <c r="R113" s="213"/>
      <c r="S113" s="271"/>
    </row>
    <row r="114" spans="2:19" ht="32.25" customHeight="1" x14ac:dyDescent="0.3">
      <c r="B114" s="457"/>
      <c r="C114" s="456" t="s">
        <v>827</v>
      </c>
      <c r="D114" s="233" t="s">
        <v>828</v>
      </c>
      <c r="E114" s="467" t="s">
        <v>397</v>
      </c>
      <c r="F114" s="504"/>
      <c r="G114" s="234" t="s">
        <v>398</v>
      </c>
      <c r="H114" s="233" t="s">
        <v>828</v>
      </c>
      <c r="I114" s="467" t="s">
        <v>397</v>
      </c>
      <c r="J114" s="504"/>
      <c r="K114" s="234" t="s">
        <v>398</v>
      </c>
      <c r="L114" s="233" t="s">
        <v>828</v>
      </c>
      <c r="M114" s="467" t="s">
        <v>397</v>
      </c>
      <c r="N114" s="504"/>
      <c r="O114" s="234" t="s">
        <v>398</v>
      </c>
      <c r="P114" s="233" t="s">
        <v>828</v>
      </c>
      <c r="Q114" s="233" t="s">
        <v>397</v>
      </c>
      <c r="R114" s="467" t="s">
        <v>397</v>
      </c>
      <c r="S114" s="504"/>
    </row>
    <row r="115" spans="2:19" ht="23.25" customHeight="1" x14ac:dyDescent="0.3">
      <c r="B115" s="457"/>
      <c r="C115" s="457"/>
      <c r="D115" s="288"/>
      <c r="E115" s="527"/>
      <c r="F115" s="528"/>
      <c r="G115" s="237"/>
      <c r="H115" s="289"/>
      <c r="I115" s="523"/>
      <c r="J115" s="524"/>
      <c r="K115" s="260"/>
      <c r="L115" s="289"/>
      <c r="M115" s="523"/>
      <c r="N115" s="524"/>
      <c r="O115" s="240"/>
      <c r="P115" s="289"/>
      <c r="Q115" s="238"/>
      <c r="R115" s="523"/>
      <c r="S115" s="524"/>
    </row>
    <row r="116" spans="2:19" ht="23.25" customHeight="1" outlineLevel="1" x14ac:dyDescent="0.3">
      <c r="B116" s="457"/>
      <c r="C116" s="457"/>
      <c r="D116" s="233" t="s">
        <v>828</v>
      </c>
      <c r="E116" s="467" t="s">
        <v>397</v>
      </c>
      <c r="F116" s="504"/>
      <c r="G116" s="234" t="s">
        <v>398</v>
      </c>
      <c r="H116" s="233" t="s">
        <v>828</v>
      </c>
      <c r="I116" s="467" t="s">
        <v>397</v>
      </c>
      <c r="J116" s="504"/>
      <c r="K116" s="234" t="s">
        <v>398</v>
      </c>
      <c r="L116" s="233" t="s">
        <v>828</v>
      </c>
      <c r="M116" s="467" t="s">
        <v>397</v>
      </c>
      <c r="N116" s="504"/>
      <c r="O116" s="234" t="s">
        <v>398</v>
      </c>
      <c r="P116" s="233" t="s">
        <v>828</v>
      </c>
      <c r="Q116" s="233" t="s">
        <v>397</v>
      </c>
      <c r="R116" s="467" t="s">
        <v>397</v>
      </c>
      <c r="S116" s="504"/>
    </row>
    <row r="117" spans="2:19" ht="23.25" customHeight="1" outlineLevel="1" x14ac:dyDescent="0.3">
      <c r="B117" s="457"/>
      <c r="C117" s="457"/>
      <c r="D117" s="288"/>
      <c r="E117" s="527"/>
      <c r="F117" s="528"/>
      <c r="G117" s="237"/>
      <c r="H117" s="289"/>
      <c r="I117" s="523"/>
      <c r="J117" s="524"/>
      <c r="K117" s="240"/>
      <c r="L117" s="289"/>
      <c r="M117" s="523"/>
      <c r="N117" s="524"/>
      <c r="O117" s="240"/>
      <c r="P117" s="289"/>
      <c r="Q117" s="238"/>
      <c r="R117" s="523"/>
      <c r="S117" s="524"/>
    </row>
    <row r="118" spans="2:19" ht="23.25" customHeight="1" outlineLevel="1" x14ac:dyDescent="0.3">
      <c r="B118" s="457"/>
      <c r="C118" s="457"/>
      <c r="D118" s="233" t="s">
        <v>828</v>
      </c>
      <c r="E118" s="467" t="s">
        <v>397</v>
      </c>
      <c r="F118" s="504"/>
      <c r="G118" s="234" t="s">
        <v>398</v>
      </c>
      <c r="H118" s="233" t="s">
        <v>828</v>
      </c>
      <c r="I118" s="467" t="s">
        <v>397</v>
      </c>
      <c r="J118" s="504"/>
      <c r="K118" s="234" t="s">
        <v>398</v>
      </c>
      <c r="L118" s="233" t="s">
        <v>828</v>
      </c>
      <c r="M118" s="467" t="s">
        <v>397</v>
      </c>
      <c r="N118" s="504"/>
      <c r="O118" s="234" t="s">
        <v>398</v>
      </c>
      <c r="P118" s="233" t="s">
        <v>828</v>
      </c>
      <c r="Q118" s="233" t="s">
        <v>397</v>
      </c>
      <c r="R118" s="467" t="s">
        <v>397</v>
      </c>
      <c r="S118" s="504"/>
    </row>
    <row r="119" spans="2:19" ht="23.25" customHeight="1" outlineLevel="1" x14ac:dyDescent="0.3">
      <c r="B119" s="457"/>
      <c r="C119" s="457"/>
      <c r="D119" s="288"/>
      <c r="E119" s="527"/>
      <c r="F119" s="528"/>
      <c r="G119" s="237"/>
      <c r="H119" s="289"/>
      <c r="I119" s="523"/>
      <c r="J119" s="524"/>
      <c r="K119" s="240"/>
      <c r="L119" s="289"/>
      <c r="M119" s="523"/>
      <c r="N119" s="524"/>
      <c r="O119" s="240"/>
      <c r="P119" s="289"/>
      <c r="Q119" s="238"/>
      <c r="R119" s="523"/>
      <c r="S119" s="524"/>
    </row>
    <row r="120" spans="2:19" ht="23.25" customHeight="1" outlineLevel="1" x14ac:dyDescent="0.3">
      <c r="B120" s="457"/>
      <c r="C120" s="457"/>
      <c r="D120" s="233" t="s">
        <v>828</v>
      </c>
      <c r="E120" s="467" t="s">
        <v>397</v>
      </c>
      <c r="F120" s="504"/>
      <c r="G120" s="234" t="s">
        <v>398</v>
      </c>
      <c r="H120" s="233" t="s">
        <v>828</v>
      </c>
      <c r="I120" s="467" t="s">
        <v>397</v>
      </c>
      <c r="J120" s="504"/>
      <c r="K120" s="234" t="s">
        <v>398</v>
      </c>
      <c r="L120" s="233" t="s">
        <v>828</v>
      </c>
      <c r="M120" s="467" t="s">
        <v>397</v>
      </c>
      <c r="N120" s="504"/>
      <c r="O120" s="234" t="s">
        <v>398</v>
      </c>
      <c r="P120" s="233" t="s">
        <v>828</v>
      </c>
      <c r="Q120" s="233" t="s">
        <v>397</v>
      </c>
      <c r="R120" s="467" t="s">
        <v>397</v>
      </c>
      <c r="S120" s="504"/>
    </row>
    <row r="121" spans="2:19" ht="23.25" customHeight="1" outlineLevel="1" x14ac:dyDescent="0.3">
      <c r="B121" s="458"/>
      <c r="C121" s="458"/>
      <c r="D121" s="288"/>
      <c r="E121" s="527"/>
      <c r="F121" s="528"/>
      <c r="G121" s="237"/>
      <c r="H121" s="289"/>
      <c r="I121" s="523"/>
      <c r="J121" s="524"/>
      <c r="K121" s="240"/>
      <c r="L121" s="289"/>
      <c r="M121" s="523"/>
      <c r="N121" s="524"/>
      <c r="O121" s="240"/>
      <c r="P121" s="289"/>
      <c r="Q121" s="238"/>
      <c r="R121" s="523"/>
      <c r="S121" s="524"/>
    </row>
    <row r="122" spans="2:19" ht="14.5" thickBot="1" x14ac:dyDescent="0.35">
      <c r="B122" s="222"/>
      <c r="C122" s="222"/>
    </row>
    <row r="123" spans="2:19" ht="14.5" thickBot="1" x14ac:dyDescent="0.35">
      <c r="B123" s="222"/>
      <c r="C123" s="222"/>
      <c r="D123" s="438" t="s">
        <v>320</v>
      </c>
      <c r="E123" s="439"/>
      <c r="F123" s="439"/>
      <c r="G123" s="440"/>
      <c r="H123" s="438" t="s">
        <v>321</v>
      </c>
      <c r="I123" s="439"/>
      <c r="J123" s="439"/>
      <c r="K123" s="440"/>
      <c r="L123" s="439" t="s">
        <v>322</v>
      </c>
      <c r="M123" s="439"/>
      <c r="N123" s="439"/>
      <c r="O123" s="439"/>
      <c r="P123" s="438" t="s">
        <v>323</v>
      </c>
      <c r="Q123" s="439"/>
      <c r="R123" s="439"/>
      <c r="S123" s="440"/>
    </row>
    <row r="124" spans="2:19" x14ac:dyDescent="0.3">
      <c r="B124" s="441" t="s">
        <v>399</v>
      </c>
      <c r="C124" s="441" t="s">
        <v>400</v>
      </c>
      <c r="D124" s="469" t="s">
        <v>401</v>
      </c>
      <c r="E124" s="475"/>
      <c r="F124" s="475"/>
      <c r="G124" s="477"/>
      <c r="H124" s="469" t="s">
        <v>401</v>
      </c>
      <c r="I124" s="475"/>
      <c r="J124" s="475"/>
      <c r="K124" s="477"/>
      <c r="L124" s="469" t="s">
        <v>401</v>
      </c>
      <c r="M124" s="475"/>
      <c r="N124" s="475"/>
      <c r="O124" s="477"/>
      <c r="P124" s="469" t="s">
        <v>401</v>
      </c>
      <c r="Q124" s="475"/>
      <c r="R124" s="475"/>
      <c r="S124" s="477"/>
    </row>
    <row r="125" spans="2:19" ht="45" customHeight="1" x14ac:dyDescent="0.3">
      <c r="B125" s="443"/>
      <c r="C125" s="443"/>
      <c r="D125" s="538"/>
      <c r="E125" s="539"/>
      <c r="F125" s="539"/>
      <c r="G125" s="540"/>
      <c r="H125" s="541"/>
      <c r="I125" s="542"/>
      <c r="J125" s="542"/>
      <c r="K125" s="543"/>
      <c r="L125" s="541"/>
      <c r="M125" s="542"/>
      <c r="N125" s="542"/>
      <c r="O125" s="543"/>
      <c r="P125" s="541"/>
      <c r="Q125" s="542"/>
      <c r="R125" s="542"/>
      <c r="S125" s="543"/>
    </row>
    <row r="126" spans="2:19" ht="32.25" customHeight="1" x14ac:dyDescent="0.3">
      <c r="B126" s="453" t="s">
        <v>402</v>
      </c>
      <c r="C126" s="453" t="s">
        <v>403</v>
      </c>
      <c r="D126" s="285" t="s">
        <v>404</v>
      </c>
      <c r="E126" s="253" t="s">
        <v>319</v>
      </c>
      <c r="F126" s="233" t="s">
        <v>340</v>
      </c>
      <c r="G126" s="234" t="s">
        <v>356</v>
      </c>
      <c r="H126" s="285" t="s">
        <v>404</v>
      </c>
      <c r="I126" s="253" t="s">
        <v>319</v>
      </c>
      <c r="J126" s="233" t="s">
        <v>340</v>
      </c>
      <c r="K126" s="234" t="s">
        <v>356</v>
      </c>
      <c r="L126" s="285" t="s">
        <v>404</v>
      </c>
      <c r="M126" s="253" t="s">
        <v>319</v>
      </c>
      <c r="N126" s="233" t="s">
        <v>340</v>
      </c>
      <c r="O126" s="234" t="s">
        <v>356</v>
      </c>
      <c r="P126" s="285" t="s">
        <v>404</v>
      </c>
      <c r="Q126" s="253" t="s">
        <v>319</v>
      </c>
      <c r="R126" s="233" t="s">
        <v>340</v>
      </c>
      <c r="S126" s="234" t="s">
        <v>356</v>
      </c>
    </row>
    <row r="127" spans="2:19" ht="23.25" customHeight="1" x14ac:dyDescent="0.3">
      <c r="B127" s="454"/>
      <c r="C127" s="455"/>
      <c r="D127" s="209"/>
      <c r="E127" s="290"/>
      <c r="F127" s="236"/>
      <c r="G127" s="269"/>
      <c r="H127" s="213"/>
      <c r="I127" s="291"/>
      <c r="J127" s="213"/>
      <c r="K127" s="292"/>
      <c r="L127" s="213"/>
      <c r="M127" s="291"/>
      <c r="N127" s="213"/>
      <c r="O127" s="292"/>
      <c r="P127" s="213"/>
      <c r="Q127" s="291"/>
      <c r="R127" s="213"/>
      <c r="S127" s="292"/>
    </row>
    <row r="128" spans="2:19" ht="29.25" customHeight="1" x14ac:dyDescent="0.3">
      <c r="B128" s="454"/>
      <c r="C128" s="453" t="s">
        <v>405</v>
      </c>
      <c r="D128" s="233" t="s">
        <v>406</v>
      </c>
      <c r="E128" s="467" t="s">
        <v>407</v>
      </c>
      <c r="F128" s="504"/>
      <c r="G128" s="234" t="s">
        <v>408</v>
      </c>
      <c r="H128" s="233" t="s">
        <v>406</v>
      </c>
      <c r="I128" s="467" t="s">
        <v>407</v>
      </c>
      <c r="J128" s="504"/>
      <c r="K128" s="234" t="s">
        <v>408</v>
      </c>
      <c r="L128" s="233" t="s">
        <v>406</v>
      </c>
      <c r="M128" s="467" t="s">
        <v>407</v>
      </c>
      <c r="N128" s="504"/>
      <c r="O128" s="234" t="s">
        <v>408</v>
      </c>
      <c r="P128" s="233" t="s">
        <v>406</v>
      </c>
      <c r="Q128" s="467" t="s">
        <v>407</v>
      </c>
      <c r="R128" s="504"/>
      <c r="S128" s="234" t="s">
        <v>408</v>
      </c>
    </row>
    <row r="129" spans="2:19" ht="39" customHeight="1" x14ac:dyDescent="0.3">
      <c r="B129" s="455"/>
      <c r="C129" s="455"/>
      <c r="D129" s="288"/>
      <c r="E129" s="527"/>
      <c r="F129" s="528"/>
      <c r="G129" s="237"/>
      <c r="H129" s="289"/>
      <c r="I129" s="523"/>
      <c r="J129" s="524"/>
      <c r="K129" s="240"/>
      <c r="L129" s="289"/>
      <c r="M129" s="523"/>
      <c r="N129" s="524"/>
      <c r="O129" s="240"/>
      <c r="P129" s="289"/>
      <c r="Q129" s="523"/>
      <c r="R129" s="524"/>
      <c r="S129" s="240"/>
    </row>
    <row r="133" spans="2:19" hidden="1" x14ac:dyDescent="0.3"/>
    <row r="134" spans="2:19" hidden="1" x14ac:dyDescent="0.3"/>
    <row r="135" spans="2:19" hidden="1" x14ac:dyDescent="0.3">
      <c r="D135" s="2" t="s">
        <v>409</v>
      </c>
    </row>
    <row r="136" spans="2:19" hidden="1" x14ac:dyDescent="0.3">
      <c r="D136" s="2" t="s">
        <v>410</v>
      </c>
      <c r="E136" s="2" t="s">
        <v>411</v>
      </c>
      <c r="F136" s="2" t="s">
        <v>412</v>
      </c>
      <c r="H136" s="2" t="s">
        <v>413</v>
      </c>
      <c r="I136" s="2" t="s">
        <v>414</v>
      </c>
    </row>
    <row r="137" spans="2:19" hidden="1" x14ac:dyDescent="0.3">
      <c r="D137" s="2" t="s">
        <v>415</v>
      </c>
      <c r="E137" s="2" t="s">
        <v>416</v>
      </c>
      <c r="F137" s="2" t="s">
        <v>417</v>
      </c>
      <c r="H137" s="2" t="s">
        <v>418</v>
      </c>
      <c r="I137" s="2" t="s">
        <v>419</v>
      </c>
    </row>
    <row r="138" spans="2:19" hidden="1" x14ac:dyDescent="0.3">
      <c r="D138" s="2" t="s">
        <v>420</v>
      </c>
      <c r="E138" s="2" t="s">
        <v>421</v>
      </c>
      <c r="F138" s="2" t="s">
        <v>422</v>
      </c>
      <c r="H138" s="2" t="s">
        <v>423</v>
      </c>
      <c r="I138" s="2" t="s">
        <v>424</v>
      </c>
    </row>
    <row r="139" spans="2:19" hidden="1" x14ac:dyDescent="0.3">
      <c r="D139" s="2" t="s">
        <v>425</v>
      </c>
      <c r="F139" s="2" t="s">
        <v>426</v>
      </c>
      <c r="G139" s="2" t="s">
        <v>427</v>
      </c>
      <c r="H139" s="2" t="s">
        <v>428</v>
      </c>
      <c r="I139" s="2" t="s">
        <v>429</v>
      </c>
      <c r="K139" s="2" t="s">
        <v>430</v>
      </c>
    </row>
    <row r="140" spans="2:19" hidden="1" x14ac:dyDescent="0.3">
      <c r="D140" s="2" t="s">
        <v>431</v>
      </c>
      <c r="F140" s="2" t="s">
        <v>432</v>
      </c>
      <c r="G140" s="2" t="s">
        <v>433</v>
      </c>
      <c r="H140" s="2" t="s">
        <v>434</v>
      </c>
      <c r="I140" s="2" t="s">
        <v>435</v>
      </c>
      <c r="K140" s="2" t="s">
        <v>436</v>
      </c>
      <c r="L140" s="2" t="s">
        <v>437</v>
      </c>
    </row>
    <row r="141" spans="2:19" hidden="1" x14ac:dyDescent="0.3">
      <c r="D141" s="2" t="s">
        <v>438</v>
      </c>
      <c r="E141" s="293" t="s">
        <v>439</v>
      </c>
      <c r="G141" s="2" t="s">
        <v>440</v>
      </c>
      <c r="H141" s="2" t="s">
        <v>441</v>
      </c>
      <c r="K141" s="2" t="s">
        <v>442</v>
      </c>
      <c r="L141" s="2" t="s">
        <v>443</v>
      </c>
    </row>
    <row r="142" spans="2:19" hidden="1" x14ac:dyDescent="0.3">
      <c r="D142" s="2" t="s">
        <v>444</v>
      </c>
      <c r="E142" s="294" t="s">
        <v>445</v>
      </c>
      <c r="K142" s="2" t="s">
        <v>446</v>
      </c>
      <c r="L142" s="2" t="s">
        <v>447</v>
      </c>
    </row>
    <row r="143" spans="2:19" hidden="1" x14ac:dyDescent="0.3">
      <c r="E143" s="295" t="s">
        <v>448</v>
      </c>
      <c r="H143" s="2" t="s">
        <v>449</v>
      </c>
      <c r="K143" s="2" t="s">
        <v>450</v>
      </c>
      <c r="L143" s="2" t="s">
        <v>451</v>
      </c>
    </row>
    <row r="144" spans="2:19" hidden="1" x14ac:dyDescent="0.3">
      <c r="H144" s="2" t="s">
        <v>452</v>
      </c>
      <c r="K144" s="2" t="s">
        <v>453</v>
      </c>
      <c r="L144" s="2" t="s">
        <v>454</v>
      </c>
    </row>
    <row r="145" spans="2:12" hidden="1" x14ac:dyDescent="0.3">
      <c r="H145" s="2" t="s">
        <v>455</v>
      </c>
      <c r="K145" s="2" t="s">
        <v>456</v>
      </c>
      <c r="L145" s="2" t="s">
        <v>457</v>
      </c>
    </row>
    <row r="146" spans="2:12" hidden="1" x14ac:dyDescent="0.3">
      <c r="B146" s="2" t="s">
        <v>458</v>
      </c>
      <c r="C146" s="2" t="s">
        <v>459</v>
      </c>
      <c r="D146" s="2" t="s">
        <v>458</v>
      </c>
      <c r="G146" s="2" t="s">
        <v>460</v>
      </c>
      <c r="H146" s="2" t="s">
        <v>461</v>
      </c>
      <c r="J146" s="2" t="s">
        <v>285</v>
      </c>
      <c r="K146" s="2" t="s">
        <v>462</v>
      </c>
      <c r="L146" s="2" t="s">
        <v>463</v>
      </c>
    </row>
    <row r="147" spans="2:12" hidden="1" x14ac:dyDescent="0.3">
      <c r="B147" s="2">
        <v>1</v>
      </c>
      <c r="C147" s="2" t="s">
        <v>464</v>
      </c>
      <c r="D147" s="2" t="s">
        <v>465</v>
      </c>
      <c r="E147" s="2" t="s">
        <v>356</v>
      </c>
      <c r="F147" s="2" t="s">
        <v>11</v>
      </c>
      <c r="G147" s="2" t="s">
        <v>466</v>
      </c>
      <c r="H147" s="2" t="s">
        <v>467</v>
      </c>
      <c r="J147" s="2" t="s">
        <v>442</v>
      </c>
      <c r="K147" s="2" t="s">
        <v>468</v>
      </c>
    </row>
    <row r="148" spans="2:12" hidden="1" x14ac:dyDescent="0.3">
      <c r="B148" s="2">
        <v>2</v>
      </c>
      <c r="C148" s="2" t="s">
        <v>469</v>
      </c>
      <c r="D148" s="2" t="s">
        <v>470</v>
      </c>
      <c r="E148" s="2" t="s">
        <v>340</v>
      </c>
      <c r="F148" s="2" t="s">
        <v>18</v>
      </c>
      <c r="G148" s="2" t="s">
        <v>471</v>
      </c>
      <c r="J148" s="2" t="s">
        <v>472</v>
      </c>
      <c r="K148" s="2" t="s">
        <v>473</v>
      </c>
    </row>
    <row r="149" spans="2:12" hidden="1" x14ac:dyDescent="0.3">
      <c r="B149" s="2">
        <v>3</v>
      </c>
      <c r="C149" s="2" t="s">
        <v>474</v>
      </c>
      <c r="D149" s="2" t="s">
        <v>475</v>
      </c>
      <c r="E149" s="2" t="s">
        <v>319</v>
      </c>
      <c r="G149" s="2" t="s">
        <v>476</v>
      </c>
      <c r="J149" s="2" t="s">
        <v>477</v>
      </c>
      <c r="K149" s="2" t="s">
        <v>478</v>
      </c>
    </row>
    <row r="150" spans="2:12" hidden="1" x14ac:dyDescent="0.3">
      <c r="B150" s="2">
        <v>4</v>
      </c>
      <c r="C150" s="2" t="s">
        <v>467</v>
      </c>
      <c r="H150" s="2" t="s">
        <v>479</v>
      </c>
      <c r="I150" s="2" t="s">
        <v>480</v>
      </c>
      <c r="J150" s="2" t="s">
        <v>481</v>
      </c>
      <c r="K150" s="2" t="s">
        <v>482</v>
      </c>
    </row>
    <row r="151" spans="2:12" hidden="1" x14ac:dyDescent="0.3">
      <c r="D151" s="2" t="s">
        <v>476</v>
      </c>
      <c r="H151" s="2" t="s">
        <v>483</v>
      </c>
      <c r="I151" s="2" t="s">
        <v>484</v>
      </c>
      <c r="J151" s="2" t="s">
        <v>485</v>
      </c>
      <c r="K151" s="2" t="s">
        <v>486</v>
      </c>
    </row>
    <row r="152" spans="2:12" hidden="1" x14ac:dyDescent="0.3">
      <c r="D152" s="2" t="s">
        <v>487</v>
      </c>
      <c r="H152" s="2" t="s">
        <v>488</v>
      </c>
      <c r="I152" s="2" t="s">
        <v>489</v>
      </c>
      <c r="J152" s="2" t="s">
        <v>490</v>
      </c>
      <c r="K152" s="2" t="s">
        <v>491</v>
      </c>
    </row>
    <row r="153" spans="2:12" hidden="1" x14ac:dyDescent="0.3">
      <c r="D153" s="2" t="s">
        <v>492</v>
      </c>
      <c r="H153" s="2" t="s">
        <v>493</v>
      </c>
      <c r="J153" s="2" t="s">
        <v>494</v>
      </c>
      <c r="K153" s="2" t="s">
        <v>495</v>
      </c>
    </row>
    <row r="154" spans="2:12" hidden="1" x14ac:dyDescent="0.3">
      <c r="H154" s="2" t="s">
        <v>496</v>
      </c>
      <c r="J154" s="2" t="s">
        <v>497</v>
      </c>
    </row>
    <row r="155" spans="2:12" ht="42" hidden="1" x14ac:dyDescent="0.3">
      <c r="D155" s="296" t="s">
        <v>498</v>
      </c>
      <c r="E155" s="2" t="s">
        <v>499</v>
      </c>
      <c r="F155" s="2" t="s">
        <v>500</v>
      </c>
      <c r="G155" s="2" t="s">
        <v>501</v>
      </c>
      <c r="H155" s="2" t="s">
        <v>502</v>
      </c>
      <c r="I155" s="2" t="s">
        <v>503</v>
      </c>
      <c r="J155" s="2" t="s">
        <v>504</v>
      </c>
      <c r="K155" s="2" t="s">
        <v>505</v>
      </c>
    </row>
    <row r="156" spans="2:12" ht="70" hidden="1" x14ac:dyDescent="0.3">
      <c r="B156" s="2" t="s">
        <v>606</v>
      </c>
      <c r="C156" s="2" t="s">
        <v>605</v>
      </c>
      <c r="D156" s="296" t="s">
        <v>506</v>
      </c>
      <c r="E156" s="2" t="s">
        <v>507</v>
      </c>
      <c r="F156" s="2" t="s">
        <v>508</v>
      </c>
      <c r="G156" s="2" t="s">
        <v>509</v>
      </c>
      <c r="H156" s="2" t="s">
        <v>510</v>
      </c>
      <c r="I156" s="2" t="s">
        <v>511</v>
      </c>
      <c r="J156" s="2" t="s">
        <v>512</v>
      </c>
      <c r="K156" s="2" t="s">
        <v>513</v>
      </c>
    </row>
    <row r="157" spans="2:12" ht="42" hidden="1" x14ac:dyDescent="0.3">
      <c r="B157" s="2" t="s">
        <v>607</v>
      </c>
      <c r="C157" s="2" t="s">
        <v>604</v>
      </c>
      <c r="D157" s="296" t="s">
        <v>514</v>
      </c>
      <c r="E157" s="2" t="s">
        <v>515</v>
      </c>
      <c r="F157" s="2" t="s">
        <v>516</v>
      </c>
      <c r="G157" s="2" t="s">
        <v>517</v>
      </c>
      <c r="H157" s="2" t="s">
        <v>518</v>
      </c>
      <c r="I157" s="2" t="s">
        <v>519</v>
      </c>
      <c r="J157" s="2" t="s">
        <v>520</v>
      </c>
      <c r="K157" s="2" t="s">
        <v>521</v>
      </c>
    </row>
    <row r="158" spans="2:12" hidden="1" x14ac:dyDescent="0.3">
      <c r="B158" s="2" t="s">
        <v>608</v>
      </c>
      <c r="C158" s="2" t="s">
        <v>603</v>
      </c>
      <c r="F158" s="2" t="s">
        <v>522</v>
      </c>
      <c r="G158" s="2" t="s">
        <v>523</v>
      </c>
      <c r="H158" s="2" t="s">
        <v>524</v>
      </c>
      <c r="I158" s="2" t="s">
        <v>525</v>
      </c>
      <c r="J158" s="2" t="s">
        <v>526</v>
      </c>
      <c r="K158" s="2" t="s">
        <v>527</v>
      </c>
    </row>
    <row r="159" spans="2:12" hidden="1" x14ac:dyDescent="0.3">
      <c r="B159" s="2" t="s">
        <v>609</v>
      </c>
      <c r="G159" s="2" t="s">
        <v>528</v>
      </c>
      <c r="H159" s="2" t="s">
        <v>529</v>
      </c>
      <c r="I159" s="2" t="s">
        <v>530</v>
      </c>
      <c r="J159" s="2" t="s">
        <v>531</v>
      </c>
      <c r="K159" s="2" t="s">
        <v>532</v>
      </c>
    </row>
    <row r="160" spans="2:12" hidden="1" x14ac:dyDescent="0.3">
      <c r="C160" s="2" t="s">
        <v>533</v>
      </c>
      <c r="J160" s="2" t="s">
        <v>534</v>
      </c>
    </row>
    <row r="161" spans="2:10" hidden="1" x14ac:dyDescent="0.3">
      <c r="C161" s="2" t="s">
        <v>535</v>
      </c>
      <c r="I161" s="2" t="s">
        <v>536</v>
      </c>
      <c r="J161" s="2" t="s">
        <v>537</v>
      </c>
    </row>
    <row r="162" spans="2:10" hidden="1" x14ac:dyDescent="0.3">
      <c r="B162" s="297" t="s">
        <v>610</v>
      </c>
      <c r="C162" s="2" t="s">
        <v>538</v>
      </c>
      <c r="I162" s="2" t="s">
        <v>539</v>
      </c>
      <c r="J162" s="2" t="s">
        <v>540</v>
      </c>
    </row>
    <row r="163" spans="2:10" hidden="1" x14ac:dyDescent="0.3">
      <c r="B163" s="297" t="s">
        <v>29</v>
      </c>
      <c r="C163" s="2" t="s">
        <v>541</v>
      </c>
      <c r="D163" s="2" t="s">
        <v>542</v>
      </c>
      <c r="E163" s="2" t="s">
        <v>543</v>
      </c>
      <c r="I163" s="2" t="s">
        <v>544</v>
      </c>
      <c r="J163" s="2" t="s">
        <v>285</v>
      </c>
    </row>
    <row r="164" spans="2:10" hidden="1" x14ac:dyDescent="0.3">
      <c r="B164" s="297" t="s">
        <v>16</v>
      </c>
      <c r="D164" s="2" t="s">
        <v>545</v>
      </c>
      <c r="E164" s="2" t="s">
        <v>546</v>
      </c>
      <c r="H164" s="2" t="s">
        <v>418</v>
      </c>
      <c r="I164" s="2" t="s">
        <v>547</v>
      </c>
    </row>
    <row r="165" spans="2:10" hidden="1" x14ac:dyDescent="0.3">
      <c r="B165" s="297" t="s">
        <v>34</v>
      </c>
      <c r="D165" s="2" t="s">
        <v>548</v>
      </c>
      <c r="E165" s="2" t="s">
        <v>549</v>
      </c>
      <c r="H165" s="2" t="s">
        <v>428</v>
      </c>
      <c r="I165" s="2" t="s">
        <v>550</v>
      </c>
      <c r="J165" s="2" t="s">
        <v>829</v>
      </c>
    </row>
    <row r="166" spans="2:10" hidden="1" x14ac:dyDescent="0.3">
      <c r="B166" s="297" t="s">
        <v>611</v>
      </c>
      <c r="C166" s="2" t="s">
        <v>551</v>
      </c>
      <c r="D166" s="2" t="s">
        <v>552</v>
      </c>
      <c r="H166" s="2" t="s">
        <v>434</v>
      </c>
      <c r="I166" s="2" t="s">
        <v>553</v>
      </c>
      <c r="J166" s="2" t="s">
        <v>830</v>
      </c>
    </row>
    <row r="167" spans="2:10" hidden="1" x14ac:dyDescent="0.3">
      <c r="B167" s="297" t="s">
        <v>612</v>
      </c>
      <c r="C167" s="2" t="s">
        <v>554</v>
      </c>
      <c r="H167" s="2" t="s">
        <v>441</v>
      </c>
      <c r="I167" s="2" t="s">
        <v>555</v>
      </c>
    </row>
    <row r="168" spans="2:10" hidden="1" x14ac:dyDescent="0.3">
      <c r="B168" s="297" t="s">
        <v>613</v>
      </c>
      <c r="C168" s="2" t="s">
        <v>556</v>
      </c>
      <c r="E168" s="2" t="s">
        <v>557</v>
      </c>
      <c r="H168" s="2" t="s">
        <v>558</v>
      </c>
      <c r="I168" s="2" t="s">
        <v>559</v>
      </c>
    </row>
    <row r="169" spans="2:10" hidden="1" x14ac:dyDescent="0.3">
      <c r="B169" s="297" t="s">
        <v>614</v>
      </c>
      <c r="C169" s="2" t="s">
        <v>560</v>
      </c>
      <c r="E169" s="2" t="s">
        <v>561</v>
      </c>
      <c r="H169" s="2" t="s">
        <v>562</v>
      </c>
      <c r="I169" s="2" t="s">
        <v>563</v>
      </c>
    </row>
    <row r="170" spans="2:10" hidden="1" x14ac:dyDescent="0.3">
      <c r="B170" s="297" t="s">
        <v>615</v>
      </c>
      <c r="C170" s="2" t="s">
        <v>564</v>
      </c>
      <c r="E170" s="2" t="s">
        <v>565</v>
      </c>
      <c r="H170" s="2" t="s">
        <v>566</v>
      </c>
      <c r="I170" s="2" t="s">
        <v>567</v>
      </c>
    </row>
    <row r="171" spans="2:10" hidden="1" x14ac:dyDescent="0.3">
      <c r="B171" s="297" t="s">
        <v>616</v>
      </c>
      <c r="C171" s="2" t="s">
        <v>568</v>
      </c>
      <c r="E171" s="2" t="s">
        <v>569</v>
      </c>
      <c r="H171" s="2" t="s">
        <v>570</v>
      </c>
      <c r="I171" s="2" t="s">
        <v>571</v>
      </c>
    </row>
    <row r="172" spans="2:10" hidden="1" x14ac:dyDescent="0.3">
      <c r="B172" s="297" t="s">
        <v>617</v>
      </c>
      <c r="C172" s="2" t="s">
        <v>572</v>
      </c>
      <c r="E172" s="2" t="s">
        <v>573</v>
      </c>
      <c r="H172" s="2" t="s">
        <v>574</v>
      </c>
      <c r="I172" s="2" t="s">
        <v>575</v>
      </c>
    </row>
    <row r="173" spans="2:10" hidden="1" x14ac:dyDescent="0.3">
      <c r="B173" s="297" t="s">
        <v>618</v>
      </c>
      <c r="C173" s="2" t="s">
        <v>285</v>
      </c>
      <c r="E173" s="2" t="s">
        <v>576</v>
      </c>
      <c r="H173" s="2" t="s">
        <v>577</v>
      </c>
      <c r="I173" s="2" t="s">
        <v>578</v>
      </c>
    </row>
    <row r="174" spans="2:10" hidden="1" x14ac:dyDescent="0.3">
      <c r="B174" s="297" t="s">
        <v>619</v>
      </c>
      <c r="E174" s="2" t="s">
        <v>579</v>
      </c>
      <c r="H174" s="2" t="s">
        <v>580</v>
      </c>
      <c r="I174" s="2" t="s">
        <v>581</v>
      </c>
    </row>
    <row r="175" spans="2:10" hidden="1" x14ac:dyDescent="0.3">
      <c r="B175" s="297" t="s">
        <v>620</v>
      </c>
      <c r="E175" s="2" t="s">
        <v>582</v>
      </c>
      <c r="H175" s="2" t="s">
        <v>583</v>
      </c>
      <c r="I175" s="2" t="s">
        <v>584</v>
      </c>
    </row>
    <row r="176" spans="2:10" hidden="1" x14ac:dyDescent="0.3">
      <c r="B176" s="297" t="s">
        <v>621</v>
      </c>
      <c r="E176" s="2" t="s">
        <v>585</v>
      </c>
      <c r="H176" s="2" t="s">
        <v>586</v>
      </c>
      <c r="I176" s="2" t="s">
        <v>587</v>
      </c>
    </row>
    <row r="177" spans="2:9" hidden="1" x14ac:dyDescent="0.3">
      <c r="B177" s="297" t="s">
        <v>622</v>
      </c>
      <c r="H177" s="2" t="s">
        <v>588</v>
      </c>
      <c r="I177" s="2" t="s">
        <v>589</v>
      </c>
    </row>
    <row r="178" spans="2:9" hidden="1" x14ac:dyDescent="0.3">
      <c r="B178" s="297" t="s">
        <v>623</v>
      </c>
      <c r="H178" s="2" t="s">
        <v>590</v>
      </c>
    </row>
    <row r="179" spans="2:9" hidden="1" x14ac:dyDescent="0.3">
      <c r="B179" s="297" t="s">
        <v>624</v>
      </c>
      <c r="H179" s="2" t="s">
        <v>591</v>
      </c>
    </row>
    <row r="180" spans="2:9" hidden="1" x14ac:dyDescent="0.3">
      <c r="B180" s="297" t="s">
        <v>625</v>
      </c>
      <c r="H180" s="2" t="s">
        <v>592</v>
      </c>
    </row>
    <row r="181" spans="2:9" hidden="1" x14ac:dyDescent="0.3">
      <c r="B181" s="297" t="s">
        <v>626</v>
      </c>
      <c r="H181" s="2" t="s">
        <v>593</v>
      </c>
    </row>
    <row r="182" spans="2:9" hidden="1" x14ac:dyDescent="0.3">
      <c r="B182" s="297" t="s">
        <v>627</v>
      </c>
      <c r="D182" s="22" t="s">
        <v>594</v>
      </c>
      <c r="H182" s="2" t="s">
        <v>595</v>
      </c>
    </row>
    <row r="183" spans="2:9" hidden="1" x14ac:dyDescent="0.3">
      <c r="B183" s="297" t="s">
        <v>628</v>
      </c>
      <c r="D183" s="22" t="s">
        <v>596</v>
      </c>
      <c r="H183" s="2" t="s">
        <v>597</v>
      </c>
    </row>
    <row r="184" spans="2:9" hidden="1" x14ac:dyDescent="0.3">
      <c r="B184" s="297" t="s">
        <v>629</v>
      </c>
      <c r="D184" s="22" t="s">
        <v>598</v>
      </c>
      <c r="H184" s="2" t="s">
        <v>599</v>
      </c>
    </row>
    <row r="185" spans="2:9" hidden="1" x14ac:dyDescent="0.3">
      <c r="B185" s="297" t="s">
        <v>630</v>
      </c>
      <c r="D185" s="22" t="s">
        <v>596</v>
      </c>
      <c r="H185" s="2" t="s">
        <v>600</v>
      </c>
    </row>
    <row r="186" spans="2:9" hidden="1" x14ac:dyDescent="0.3">
      <c r="B186" s="297" t="s">
        <v>631</v>
      </c>
      <c r="D186" s="22" t="s">
        <v>601</v>
      </c>
    </row>
    <row r="187" spans="2:9" hidden="1" x14ac:dyDescent="0.3">
      <c r="B187" s="297" t="s">
        <v>632</v>
      </c>
      <c r="D187" s="22" t="s">
        <v>596</v>
      </c>
    </row>
    <row r="188" spans="2:9" hidden="1" x14ac:dyDescent="0.3">
      <c r="B188" s="297" t="s">
        <v>633</v>
      </c>
    </row>
    <row r="189" spans="2:9" hidden="1" x14ac:dyDescent="0.3">
      <c r="B189" s="297" t="s">
        <v>634</v>
      </c>
    </row>
    <row r="190" spans="2:9" hidden="1" x14ac:dyDescent="0.3">
      <c r="B190" s="297" t="s">
        <v>635</v>
      </c>
    </row>
    <row r="191" spans="2:9" hidden="1" x14ac:dyDescent="0.3">
      <c r="B191" s="297" t="s">
        <v>636</v>
      </c>
    </row>
    <row r="192" spans="2:9" hidden="1" x14ac:dyDescent="0.3">
      <c r="B192" s="297" t="s">
        <v>637</v>
      </c>
    </row>
    <row r="193" spans="2:2" hidden="1" x14ac:dyDescent="0.3">
      <c r="B193" s="297" t="s">
        <v>638</v>
      </c>
    </row>
    <row r="194" spans="2:2" hidden="1" x14ac:dyDescent="0.3">
      <c r="B194" s="297" t="s">
        <v>639</v>
      </c>
    </row>
    <row r="195" spans="2:2" hidden="1" x14ac:dyDescent="0.3">
      <c r="B195" s="297" t="s">
        <v>640</v>
      </c>
    </row>
    <row r="196" spans="2:2" hidden="1" x14ac:dyDescent="0.3">
      <c r="B196" s="297" t="s">
        <v>641</v>
      </c>
    </row>
    <row r="197" spans="2:2" hidden="1" x14ac:dyDescent="0.3">
      <c r="B197" s="297" t="s">
        <v>51</v>
      </c>
    </row>
    <row r="198" spans="2:2" hidden="1" x14ac:dyDescent="0.3">
      <c r="B198" s="297" t="s">
        <v>57</v>
      </c>
    </row>
    <row r="199" spans="2:2" hidden="1" x14ac:dyDescent="0.3">
      <c r="B199" s="297" t="s">
        <v>59</v>
      </c>
    </row>
    <row r="200" spans="2:2" hidden="1" x14ac:dyDescent="0.3">
      <c r="B200" s="297" t="s">
        <v>61</v>
      </c>
    </row>
    <row r="201" spans="2:2" hidden="1" x14ac:dyDescent="0.3">
      <c r="B201" s="297" t="s">
        <v>23</v>
      </c>
    </row>
    <row r="202" spans="2:2" hidden="1" x14ac:dyDescent="0.3">
      <c r="B202" s="297" t="s">
        <v>63</v>
      </c>
    </row>
    <row r="203" spans="2:2" hidden="1" x14ac:dyDescent="0.3">
      <c r="B203" s="297" t="s">
        <v>65</v>
      </c>
    </row>
    <row r="204" spans="2:2" hidden="1" x14ac:dyDescent="0.3">
      <c r="B204" s="297" t="s">
        <v>68</v>
      </c>
    </row>
    <row r="205" spans="2:2" hidden="1" x14ac:dyDescent="0.3">
      <c r="B205" s="297" t="s">
        <v>69</v>
      </c>
    </row>
    <row r="206" spans="2:2" hidden="1" x14ac:dyDescent="0.3">
      <c r="B206" s="297" t="s">
        <v>70</v>
      </c>
    </row>
    <row r="207" spans="2:2" hidden="1" x14ac:dyDescent="0.3">
      <c r="B207" s="297" t="s">
        <v>71</v>
      </c>
    </row>
    <row r="208" spans="2:2" hidden="1" x14ac:dyDescent="0.3">
      <c r="B208" s="297" t="s">
        <v>642</v>
      </c>
    </row>
    <row r="209" spans="2:2" hidden="1" x14ac:dyDescent="0.3">
      <c r="B209" s="297" t="s">
        <v>643</v>
      </c>
    </row>
    <row r="210" spans="2:2" hidden="1" x14ac:dyDescent="0.3">
      <c r="B210" s="297" t="s">
        <v>75</v>
      </c>
    </row>
    <row r="211" spans="2:2" hidden="1" x14ac:dyDescent="0.3">
      <c r="B211" s="297" t="s">
        <v>77</v>
      </c>
    </row>
    <row r="212" spans="2:2" hidden="1" x14ac:dyDescent="0.3">
      <c r="B212" s="297" t="s">
        <v>81</v>
      </c>
    </row>
    <row r="213" spans="2:2" hidden="1" x14ac:dyDescent="0.3">
      <c r="B213" s="297" t="s">
        <v>644</v>
      </c>
    </row>
    <row r="214" spans="2:2" hidden="1" x14ac:dyDescent="0.3">
      <c r="B214" s="297" t="s">
        <v>645</v>
      </c>
    </row>
    <row r="215" spans="2:2" hidden="1" x14ac:dyDescent="0.3">
      <c r="B215" s="297" t="s">
        <v>646</v>
      </c>
    </row>
    <row r="216" spans="2:2" hidden="1" x14ac:dyDescent="0.3">
      <c r="B216" s="297" t="s">
        <v>79</v>
      </c>
    </row>
    <row r="217" spans="2:2" hidden="1" x14ac:dyDescent="0.3">
      <c r="B217" s="297" t="s">
        <v>80</v>
      </c>
    </row>
    <row r="218" spans="2:2" hidden="1" x14ac:dyDescent="0.3">
      <c r="B218" s="297" t="s">
        <v>83</v>
      </c>
    </row>
    <row r="219" spans="2:2" hidden="1" x14ac:dyDescent="0.3">
      <c r="B219" s="297" t="s">
        <v>85</v>
      </c>
    </row>
    <row r="220" spans="2:2" hidden="1" x14ac:dyDescent="0.3">
      <c r="B220" s="297" t="s">
        <v>647</v>
      </c>
    </row>
    <row r="221" spans="2:2" hidden="1" x14ac:dyDescent="0.3">
      <c r="B221" s="297" t="s">
        <v>84</v>
      </c>
    </row>
    <row r="222" spans="2:2" hidden="1" x14ac:dyDescent="0.3">
      <c r="B222" s="297" t="s">
        <v>86</v>
      </c>
    </row>
    <row r="223" spans="2:2" hidden="1" x14ac:dyDescent="0.3">
      <c r="B223" s="297" t="s">
        <v>89</v>
      </c>
    </row>
    <row r="224" spans="2:2" hidden="1" x14ac:dyDescent="0.3">
      <c r="B224" s="297" t="s">
        <v>88</v>
      </c>
    </row>
    <row r="225" spans="2:2" hidden="1" x14ac:dyDescent="0.3">
      <c r="B225" s="297" t="s">
        <v>648</v>
      </c>
    </row>
    <row r="226" spans="2:2" hidden="1" x14ac:dyDescent="0.3">
      <c r="B226" s="297" t="s">
        <v>95</v>
      </c>
    </row>
    <row r="227" spans="2:2" hidden="1" x14ac:dyDescent="0.3">
      <c r="B227" s="297" t="s">
        <v>97</v>
      </c>
    </row>
    <row r="228" spans="2:2" hidden="1" x14ac:dyDescent="0.3">
      <c r="B228" s="297" t="s">
        <v>98</v>
      </c>
    </row>
    <row r="229" spans="2:2" hidden="1" x14ac:dyDescent="0.3">
      <c r="B229" s="297" t="s">
        <v>99</v>
      </c>
    </row>
    <row r="230" spans="2:2" hidden="1" x14ac:dyDescent="0.3">
      <c r="B230" s="297" t="s">
        <v>649</v>
      </c>
    </row>
    <row r="231" spans="2:2" hidden="1" x14ac:dyDescent="0.3">
      <c r="B231" s="297" t="s">
        <v>650</v>
      </c>
    </row>
    <row r="232" spans="2:2" hidden="1" x14ac:dyDescent="0.3">
      <c r="B232" s="297" t="s">
        <v>100</v>
      </c>
    </row>
    <row r="233" spans="2:2" hidden="1" x14ac:dyDescent="0.3">
      <c r="B233" s="297" t="s">
        <v>154</v>
      </c>
    </row>
    <row r="234" spans="2:2" hidden="1" x14ac:dyDescent="0.3">
      <c r="B234" s="297" t="s">
        <v>651</v>
      </c>
    </row>
    <row r="235" spans="2:2" ht="28" hidden="1" x14ac:dyDescent="0.3">
      <c r="B235" s="297" t="s">
        <v>652</v>
      </c>
    </row>
    <row r="236" spans="2:2" hidden="1" x14ac:dyDescent="0.3">
      <c r="B236" s="297" t="s">
        <v>105</v>
      </c>
    </row>
    <row r="237" spans="2:2" hidden="1" x14ac:dyDescent="0.3">
      <c r="B237" s="297" t="s">
        <v>107</v>
      </c>
    </row>
    <row r="238" spans="2:2" hidden="1" x14ac:dyDescent="0.3">
      <c r="B238" s="297" t="s">
        <v>653</v>
      </c>
    </row>
    <row r="239" spans="2:2" hidden="1" x14ac:dyDescent="0.3">
      <c r="B239" s="297" t="s">
        <v>155</v>
      </c>
    </row>
    <row r="240" spans="2:2" hidden="1" x14ac:dyDescent="0.3">
      <c r="B240" s="297" t="s">
        <v>172</v>
      </c>
    </row>
    <row r="241" spans="2:2" hidden="1" x14ac:dyDescent="0.3">
      <c r="B241" s="297" t="s">
        <v>106</v>
      </c>
    </row>
    <row r="242" spans="2:2" hidden="1" x14ac:dyDescent="0.3">
      <c r="B242" s="297" t="s">
        <v>110</v>
      </c>
    </row>
    <row r="243" spans="2:2" hidden="1" x14ac:dyDescent="0.3">
      <c r="B243" s="297" t="s">
        <v>104</v>
      </c>
    </row>
    <row r="244" spans="2:2" hidden="1" x14ac:dyDescent="0.3">
      <c r="B244" s="297" t="s">
        <v>126</v>
      </c>
    </row>
    <row r="245" spans="2:2" hidden="1" x14ac:dyDescent="0.3">
      <c r="B245" s="297" t="s">
        <v>654</v>
      </c>
    </row>
    <row r="246" spans="2:2" hidden="1" x14ac:dyDescent="0.3">
      <c r="B246" s="297" t="s">
        <v>112</v>
      </c>
    </row>
    <row r="247" spans="2:2" hidden="1" x14ac:dyDescent="0.3">
      <c r="B247" s="297" t="s">
        <v>115</v>
      </c>
    </row>
    <row r="248" spans="2:2" hidden="1" x14ac:dyDescent="0.3">
      <c r="B248" s="297" t="s">
        <v>121</v>
      </c>
    </row>
    <row r="249" spans="2:2" hidden="1" x14ac:dyDescent="0.3">
      <c r="B249" s="297" t="s">
        <v>118</v>
      </c>
    </row>
    <row r="250" spans="2:2" ht="28" hidden="1" x14ac:dyDescent="0.3">
      <c r="B250" s="297" t="s">
        <v>655</v>
      </c>
    </row>
    <row r="251" spans="2:2" hidden="1" x14ac:dyDescent="0.3">
      <c r="B251" s="297" t="s">
        <v>116</v>
      </c>
    </row>
    <row r="252" spans="2:2" hidden="1" x14ac:dyDescent="0.3">
      <c r="B252" s="297" t="s">
        <v>117</v>
      </c>
    </row>
    <row r="253" spans="2:2" hidden="1" x14ac:dyDescent="0.3">
      <c r="B253" s="297" t="s">
        <v>128</v>
      </c>
    </row>
    <row r="254" spans="2:2" hidden="1" x14ac:dyDescent="0.3">
      <c r="B254" s="297" t="s">
        <v>125</v>
      </c>
    </row>
    <row r="255" spans="2:2" hidden="1" x14ac:dyDescent="0.3">
      <c r="B255" s="297" t="s">
        <v>124</v>
      </c>
    </row>
    <row r="256" spans="2:2" hidden="1" x14ac:dyDescent="0.3">
      <c r="B256" s="297" t="s">
        <v>127</v>
      </c>
    </row>
    <row r="257" spans="2:2" hidden="1" x14ac:dyDescent="0.3">
      <c r="B257" s="297" t="s">
        <v>119</v>
      </c>
    </row>
    <row r="258" spans="2:2" hidden="1" x14ac:dyDescent="0.3">
      <c r="B258" s="297" t="s">
        <v>120</v>
      </c>
    </row>
    <row r="259" spans="2:2" hidden="1" x14ac:dyDescent="0.3">
      <c r="B259" s="297" t="s">
        <v>113</v>
      </c>
    </row>
    <row r="260" spans="2:2" hidden="1" x14ac:dyDescent="0.3">
      <c r="B260" s="297" t="s">
        <v>114</v>
      </c>
    </row>
    <row r="261" spans="2:2" hidden="1" x14ac:dyDescent="0.3">
      <c r="B261" s="297" t="s">
        <v>129</v>
      </c>
    </row>
    <row r="262" spans="2:2" hidden="1" x14ac:dyDescent="0.3">
      <c r="B262" s="297" t="s">
        <v>135</v>
      </c>
    </row>
    <row r="263" spans="2:2" hidden="1" x14ac:dyDescent="0.3">
      <c r="B263" s="297" t="s">
        <v>136</v>
      </c>
    </row>
    <row r="264" spans="2:2" hidden="1" x14ac:dyDescent="0.3">
      <c r="B264" s="297" t="s">
        <v>134</v>
      </c>
    </row>
    <row r="265" spans="2:2" hidden="1" x14ac:dyDescent="0.3">
      <c r="B265" s="297" t="s">
        <v>656</v>
      </c>
    </row>
    <row r="266" spans="2:2" hidden="1" x14ac:dyDescent="0.3">
      <c r="B266" s="297" t="s">
        <v>131</v>
      </c>
    </row>
    <row r="267" spans="2:2" hidden="1" x14ac:dyDescent="0.3">
      <c r="B267" s="297" t="s">
        <v>130</v>
      </c>
    </row>
    <row r="268" spans="2:2" hidden="1" x14ac:dyDescent="0.3">
      <c r="B268" s="297" t="s">
        <v>138</v>
      </c>
    </row>
    <row r="269" spans="2:2" hidden="1" x14ac:dyDescent="0.3">
      <c r="B269" s="297" t="s">
        <v>139</v>
      </c>
    </row>
    <row r="270" spans="2:2" hidden="1" x14ac:dyDescent="0.3">
      <c r="B270" s="297" t="s">
        <v>141</v>
      </c>
    </row>
    <row r="271" spans="2:2" hidden="1" x14ac:dyDescent="0.3">
      <c r="B271" s="297" t="s">
        <v>144</v>
      </c>
    </row>
    <row r="272" spans="2:2" hidden="1" x14ac:dyDescent="0.3">
      <c r="B272" s="297" t="s">
        <v>145</v>
      </c>
    </row>
    <row r="273" spans="2:2" hidden="1" x14ac:dyDescent="0.3">
      <c r="B273" s="297" t="s">
        <v>140</v>
      </c>
    </row>
    <row r="274" spans="2:2" hidden="1" x14ac:dyDescent="0.3">
      <c r="B274" s="297" t="s">
        <v>142</v>
      </c>
    </row>
    <row r="275" spans="2:2" hidden="1" x14ac:dyDescent="0.3">
      <c r="B275" s="297" t="s">
        <v>146</v>
      </c>
    </row>
    <row r="276" spans="2:2" hidden="1" x14ac:dyDescent="0.3">
      <c r="B276" s="297" t="s">
        <v>657</v>
      </c>
    </row>
    <row r="277" spans="2:2" hidden="1" x14ac:dyDescent="0.3">
      <c r="B277" s="297" t="s">
        <v>143</v>
      </c>
    </row>
    <row r="278" spans="2:2" hidden="1" x14ac:dyDescent="0.3">
      <c r="B278" s="297" t="s">
        <v>151</v>
      </c>
    </row>
    <row r="279" spans="2:2" hidden="1" x14ac:dyDescent="0.3">
      <c r="B279" s="297" t="s">
        <v>152</v>
      </c>
    </row>
    <row r="280" spans="2:2" hidden="1" x14ac:dyDescent="0.3">
      <c r="B280" s="297" t="s">
        <v>153</v>
      </c>
    </row>
    <row r="281" spans="2:2" hidden="1" x14ac:dyDescent="0.3">
      <c r="B281" s="297" t="s">
        <v>160</v>
      </c>
    </row>
    <row r="282" spans="2:2" hidden="1" x14ac:dyDescent="0.3">
      <c r="B282" s="297" t="s">
        <v>173</v>
      </c>
    </row>
    <row r="283" spans="2:2" hidden="1" x14ac:dyDescent="0.3">
      <c r="B283" s="297" t="s">
        <v>161</v>
      </c>
    </row>
    <row r="284" spans="2:2" hidden="1" x14ac:dyDescent="0.3">
      <c r="B284" s="297" t="s">
        <v>168</v>
      </c>
    </row>
    <row r="285" spans="2:2" hidden="1" x14ac:dyDescent="0.3">
      <c r="B285" s="297" t="s">
        <v>164</v>
      </c>
    </row>
    <row r="286" spans="2:2" hidden="1" x14ac:dyDescent="0.3">
      <c r="B286" s="297" t="s">
        <v>66</v>
      </c>
    </row>
    <row r="287" spans="2:2" hidden="1" x14ac:dyDescent="0.3">
      <c r="B287" s="297" t="s">
        <v>158</v>
      </c>
    </row>
    <row r="288" spans="2:2" hidden="1" x14ac:dyDescent="0.3">
      <c r="B288" s="297" t="s">
        <v>162</v>
      </c>
    </row>
    <row r="289" spans="2:2" hidden="1" x14ac:dyDescent="0.3">
      <c r="B289" s="297" t="s">
        <v>159</v>
      </c>
    </row>
    <row r="290" spans="2:2" hidden="1" x14ac:dyDescent="0.3">
      <c r="B290" s="297" t="s">
        <v>174</v>
      </c>
    </row>
    <row r="291" spans="2:2" hidden="1" x14ac:dyDescent="0.3">
      <c r="B291" s="297" t="s">
        <v>658</v>
      </c>
    </row>
    <row r="292" spans="2:2" hidden="1" x14ac:dyDescent="0.3">
      <c r="B292" s="297" t="s">
        <v>167</v>
      </c>
    </row>
    <row r="293" spans="2:2" hidden="1" x14ac:dyDescent="0.3">
      <c r="B293" s="297" t="s">
        <v>175</v>
      </c>
    </row>
    <row r="294" spans="2:2" hidden="1" x14ac:dyDescent="0.3">
      <c r="B294" s="297" t="s">
        <v>163</v>
      </c>
    </row>
    <row r="295" spans="2:2" hidden="1" x14ac:dyDescent="0.3">
      <c r="B295" s="297" t="s">
        <v>178</v>
      </c>
    </row>
    <row r="296" spans="2:2" hidden="1" x14ac:dyDescent="0.3">
      <c r="B296" s="297" t="s">
        <v>659</v>
      </c>
    </row>
    <row r="297" spans="2:2" hidden="1" x14ac:dyDescent="0.3">
      <c r="B297" s="297" t="s">
        <v>183</v>
      </c>
    </row>
    <row r="298" spans="2:2" hidden="1" x14ac:dyDescent="0.3">
      <c r="B298" s="297" t="s">
        <v>180</v>
      </c>
    </row>
    <row r="299" spans="2:2" hidden="1" x14ac:dyDescent="0.3">
      <c r="B299" s="297" t="s">
        <v>179</v>
      </c>
    </row>
    <row r="300" spans="2:2" hidden="1" x14ac:dyDescent="0.3">
      <c r="B300" s="297" t="s">
        <v>188</v>
      </c>
    </row>
    <row r="301" spans="2:2" hidden="1" x14ac:dyDescent="0.3">
      <c r="B301" s="297" t="s">
        <v>184</v>
      </c>
    </row>
    <row r="302" spans="2:2" hidden="1" x14ac:dyDescent="0.3">
      <c r="B302" s="297" t="s">
        <v>185</v>
      </c>
    </row>
    <row r="303" spans="2:2" hidden="1" x14ac:dyDescent="0.3">
      <c r="B303" s="297" t="s">
        <v>186</v>
      </c>
    </row>
    <row r="304" spans="2:2" hidden="1" x14ac:dyDescent="0.3">
      <c r="B304" s="297" t="s">
        <v>187</v>
      </c>
    </row>
    <row r="305" spans="2:2" hidden="1" x14ac:dyDescent="0.3">
      <c r="B305" s="297" t="s">
        <v>189</v>
      </c>
    </row>
    <row r="306" spans="2:2" hidden="1" x14ac:dyDescent="0.3">
      <c r="B306" s="297" t="s">
        <v>660</v>
      </c>
    </row>
    <row r="307" spans="2:2" hidden="1" x14ac:dyDescent="0.3">
      <c r="B307" s="297" t="s">
        <v>190</v>
      </c>
    </row>
    <row r="308" spans="2:2" hidden="1" x14ac:dyDescent="0.3">
      <c r="B308" s="297" t="s">
        <v>191</v>
      </c>
    </row>
    <row r="309" spans="2:2" hidden="1" x14ac:dyDescent="0.3">
      <c r="B309" s="297" t="s">
        <v>196</v>
      </c>
    </row>
    <row r="310" spans="2:2" hidden="1" x14ac:dyDescent="0.3">
      <c r="B310" s="297" t="s">
        <v>197</v>
      </c>
    </row>
    <row r="311" spans="2:2" hidden="1" x14ac:dyDescent="0.3">
      <c r="B311" s="297" t="s">
        <v>156</v>
      </c>
    </row>
    <row r="312" spans="2:2" hidden="1" x14ac:dyDescent="0.3">
      <c r="B312" s="297" t="s">
        <v>661</v>
      </c>
    </row>
    <row r="313" spans="2:2" hidden="1" x14ac:dyDescent="0.3">
      <c r="B313" s="297" t="s">
        <v>662</v>
      </c>
    </row>
    <row r="314" spans="2:2" hidden="1" x14ac:dyDescent="0.3">
      <c r="B314" s="297" t="s">
        <v>198</v>
      </c>
    </row>
    <row r="315" spans="2:2" hidden="1" x14ac:dyDescent="0.3">
      <c r="B315" s="297" t="s">
        <v>157</v>
      </c>
    </row>
    <row r="316" spans="2:2" hidden="1" x14ac:dyDescent="0.3">
      <c r="B316" s="297" t="s">
        <v>663</v>
      </c>
    </row>
    <row r="317" spans="2:2" hidden="1" x14ac:dyDescent="0.3">
      <c r="B317" s="297" t="s">
        <v>170</v>
      </c>
    </row>
    <row r="318" spans="2:2" hidden="1" x14ac:dyDescent="0.3">
      <c r="B318" s="297" t="s">
        <v>202</v>
      </c>
    </row>
    <row r="319" spans="2:2" hidden="1" x14ac:dyDescent="0.3">
      <c r="B319" s="297" t="s">
        <v>203</v>
      </c>
    </row>
    <row r="320" spans="2:2" hidden="1" x14ac:dyDescent="0.3">
      <c r="B320" s="297" t="s">
        <v>182</v>
      </c>
    </row>
    <row r="321" hidden="1" x14ac:dyDescent="0.3"/>
  </sheetData>
  <dataConsolidate/>
  <mergeCells count="352">
    <mergeCell ref="J68:K68"/>
    <mergeCell ref="J69:K69"/>
    <mergeCell ref="N68:O68"/>
    <mergeCell ref="N69:O69"/>
    <mergeCell ref="R68:S68"/>
    <mergeCell ref="R69:S69"/>
    <mergeCell ref="I114:J114"/>
    <mergeCell ref="I115:J115"/>
    <mergeCell ref="M114:N114"/>
    <mergeCell ref="M115:N115"/>
    <mergeCell ref="R115:S115"/>
    <mergeCell ref="R114:S114"/>
    <mergeCell ref="P101:S101"/>
    <mergeCell ref="Q98:Q99"/>
    <mergeCell ref="R98:R99"/>
    <mergeCell ref="N95:N96"/>
    <mergeCell ref="O95:O96"/>
    <mergeCell ref="P95:P96"/>
    <mergeCell ref="Q95:Q96"/>
    <mergeCell ref="R95:R96"/>
    <mergeCell ref="R102:S102"/>
    <mergeCell ref="R103:S103"/>
    <mergeCell ref="S98:S99"/>
    <mergeCell ref="L98:L99"/>
    <mergeCell ref="C2:G2"/>
    <mergeCell ref="B6:G6"/>
    <mergeCell ref="B7:G7"/>
    <mergeCell ref="B8:G8"/>
    <mergeCell ref="C3:G3"/>
    <mergeCell ref="M129:N129"/>
    <mergeCell ref="Q129:R129"/>
    <mergeCell ref="C128:C129"/>
    <mergeCell ref="E128:F128"/>
    <mergeCell ref="I128:J128"/>
    <mergeCell ref="M128:N128"/>
    <mergeCell ref="Q128:R128"/>
    <mergeCell ref="E129:F129"/>
    <mergeCell ref="I129:J129"/>
    <mergeCell ref="P124:S124"/>
    <mergeCell ref="D125:G125"/>
    <mergeCell ref="H125:K125"/>
    <mergeCell ref="L125:O125"/>
    <mergeCell ref="P125:S125"/>
    <mergeCell ref="B126:B129"/>
    <mergeCell ref="C126:C127"/>
    <mergeCell ref="B124:B125"/>
    <mergeCell ref="C124:C125"/>
    <mergeCell ref="D124:G124"/>
    <mergeCell ref="H124:K124"/>
    <mergeCell ref="L124:O124"/>
    <mergeCell ref="B112:B121"/>
    <mergeCell ref="C112:C113"/>
    <mergeCell ref="C114:C121"/>
    <mergeCell ref="E114:F114"/>
    <mergeCell ref="E115:F115"/>
    <mergeCell ref="E116:F116"/>
    <mergeCell ref="E117:F117"/>
    <mergeCell ref="E118:F118"/>
    <mergeCell ref="E119:F119"/>
    <mergeCell ref="E120:F120"/>
    <mergeCell ref="I116:J116"/>
    <mergeCell ref="I117:J117"/>
    <mergeCell ref="I118:J118"/>
    <mergeCell ref="I119:J119"/>
    <mergeCell ref="I120:J120"/>
    <mergeCell ref="I121:J121"/>
    <mergeCell ref="M116:N116"/>
    <mergeCell ref="M117:N117"/>
    <mergeCell ref="M118:N118"/>
    <mergeCell ref="E121:F121"/>
    <mergeCell ref="D123:G123"/>
    <mergeCell ref="H123:K123"/>
    <mergeCell ref="L123:O123"/>
    <mergeCell ref="P123:S123"/>
    <mergeCell ref="M119:N119"/>
    <mergeCell ref="M120:N120"/>
    <mergeCell ref="M121:N121"/>
    <mergeCell ref="R116:S116"/>
    <mergeCell ref="R117:S117"/>
    <mergeCell ref="R118:S118"/>
    <mergeCell ref="R119:S119"/>
    <mergeCell ref="R120:S120"/>
    <mergeCell ref="R121:S121"/>
    <mergeCell ref="B102:B111"/>
    <mergeCell ref="C102:C103"/>
    <mergeCell ref="F102:G102"/>
    <mergeCell ref="J102:K102"/>
    <mergeCell ref="N102:O102"/>
    <mergeCell ref="M98:M99"/>
    <mergeCell ref="N98:N99"/>
    <mergeCell ref="O98:O99"/>
    <mergeCell ref="P98:P99"/>
    <mergeCell ref="F103:G103"/>
    <mergeCell ref="J103:K103"/>
    <mergeCell ref="N103:O103"/>
    <mergeCell ref="C104:C111"/>
    <mergeCell ref="D101:G101"/>
    <mergeCell ref="H101:K101"/>
    <mergeCell ref="L101:O101"/>
    <mergeCell ref="D98:D99"/>
    <mergeCell ref="E98:E99"/>
    <mergeCell ref="F98:F99"/>
    <mergeCell ref="G98:G99"/>
    <mergeCell ref="H98:H99"/>
    <mergeCell ref="I98:I99"/>
    <mergeCell ref="J98:J99"/>
    <mergeCell ref="K98:K99"/>
    <mergeCell ref="G89:G90"/>
    <mergeCell ref="H89:H90"/>
    <mergeCell ref="I89:I90"/>
    <mergeCell ref="J89:J90"/>
    <mergeCell ref="K89:K90"/>
    <mergeCell ref="L89:L90"/>
    <mergeCell ref="S92:S93"/>
    <mergeCell ref="D95:D96"/>
    <mergeCell ref="E95:E96"/>
    <mergeCell ref="F95:F96"/>
    <mergeCell ref="G95:G96"/>
    <mergeCell ref="H95:H96"/>
    <mergeCell ref="I95:I96"/>
    <mergeCell ref="J95:J96"/>
    <mergeCell ref="K95:K96"/>
    <mergeCell ref="L95:L96"/>
    <mergeCell ref="M92:M93"/>
    <mergeCell ref="N92:N93"/>
    <mergeCell ref="O92:O93"/>
    <mergeCell ref="P92:P93"/>
    <mergeCell ref="Q92:Q93"/>
    <mergeCell ref="R92:R93"/>
    <mergeCell ref="S95:S96"/>
    <mergeCell ref="M95:M96"/>
    <mergeCell ref="B88:B99"/>
    <mergeCell ref="C88:C99"/>
    <mergeCell ref="D89:D90"/>
    <mergeCell ref="E89:E90"/>
    <mergeCell ref="F89:F90"/>
    <mergeCell ref="D85:G85"/>
    <mergeCell ref="H85:K85"/>
    <mergeCell ref="L85:O85"/>
    <mergeCell ref="S89:S90"/>
    <mergeCell ref="D92:D93"/>
    <mergeCell ref="E92:E93"/>
    <mergeCell ref="F92:F93"/>
    <mergeCell ref="G92:G93"/>
    <mergeCell ref="H92:H93"/>
    <mergeCell ref="I92:I93"/>
    <mergeCell ref="J92:J93"/>
    <mergeCell ref="K92:K93"/>
    <mergeCell ref="L92:L93"/>
    <mergeCell ref="M89:M90"/>
    <mergeCell ref="N89:N90"/>
    <mergeCell ref="O89:O90"/>
    <mergeCell ref="P89:P90"/>
    <mergeCell ref="Q89:Q90"/>
    <mergeCell ref="R89:R90"/>
    <mergeCell ref="P85:S85"/>
    <mergeCell ref="B86:B87"/>
    <mergeCell ref="C86:C87"/>
    <mergeCell ref="D86:E86"/>
    <mergeCell ref="H86:I86"/>
    <mergeCell ref="L86:M86"/>
    <mergeCell ref="P86:Q86"/>
    <mergeCell ref="E82:F82"/>
    <mergeCell ref="I82:J82"/>
    <mergeCell ref="M82:N82"/>
    <mergeCell ref="Q82:R82"/>
    <mergeCell ref="E83:F83"/>
    <mergeCell ref="I83:J83"/>
    <mergeCell ref="M83:N83"/>
    <mergeCell ref="Q83:R83"/>
    <mergeCell ref="D87:E87"/>
    <mergeCell ref="B77:B83"/>
    <mergeCell ref="C77:C83"/>
    <mergeCell ref="E77:F77"/>
    <mergeCell ref="I77:J77"/>
    <mergeCell ref="M77:N77"/>
    <mergeCell ref="Q77:R77"/>
    <mergeCell ref="E78:F78"/>
    <mergeCell ref="E80:F80"/>
    <mergeCell ref="I80:J80"/>
    <mergeCell ref="M80:N80"/>
    <mergeCell ref="Q80:R80"/>
    <mergeCell ref="E81:F81"/>
    <mergeCell ref="I81:J81"/>
    <mergeCell ref="M81:N81"/>
    <mergeCell ref="Q81:R81"/>
    <mergeCell ref="I78:J78"/>
    <mergeCell ref="M78:N78"/>
    <mergeCell ref="Q78:R78"/>
    <mergeCell ref="E79:F79"/>
    <mergeCell ref="I79:J79"/>
    <mergeCell ref="M79:N79"/>
    <mergeCell ref="Q79:R79"/>
    <mergeCell ref="N72:O72"/>
    <mergeCell ref="R72:S72"/>
    <mergeCell ref="F73:G73"/>
    <mergeCell ref="J73:K73"/>
    <mergeCell ref="N73:O73"/>
    <mergeCell ref="R73:S73"/>
    <mergeCell ref="J76:K76"/>
    <mergeCell ref="N76:O76"/>
    <mergeCell ref="R76:S76"/>
    <mergeCell ref="J70:K70"/>
    <mergeCell ref="N70:O70"/>
    <mergeCell ref="R70:S70"/>
    <mergeCell ref="F71:G71"/>
    <mergeCell ref="J71:K71"/>
    <mergeCell ref="N71:O71"/>
    <mergeCell ref="R71:S71"/>
    <mergeCell ref="B68:B76"/>
    <mergeCell ref="C68:C69"/>
    <mergeCell ref="F68:G68"/>
    <mergeCell ref="F69:G69"/>
    <mergeCell ref="C70:C76"/>
    <mergeCell ref="F70:G70"/>
    <mergeCell ref="F72:G72"/>
    <mergeCell ref="F74:G74"/>
    <mergeCell ref="F76:G76"/>
    <mergeCell ref="J74:K74"/>
    <mergeCell ref="N74:O74"/>
    <mergeCell ref="R74:S74"/>
    <mergeCell ref="F75:G75"/>
    <mergeCell ref="J75:K75"/>
    <mergeCell ref="N75:O75"/>
    <mergeCell ref="R75:S75"/>
    <mergeCell ref="J72:K72"/>
    <mergeCell ref="N65:O65"/>
    <mergeCell ref="R65:S65"/>
    <mergeCell ref="D67:G67"/>
    <mergeCell ref="H67:K67"/>
    <mergeCell ref="L67:O67"/>
    <mergeCell ref="P67:S67"/>
    <mergeCell ref="P63:Q63"/>
    <mergeCell ref="R63:S63"/>
    <mergeCell ref="B64:B65"/>
    <mergeCell ref="C64:C65"/>
    <mergeCell ref="F64:G64"/>
    <mergeCell ref="J64:K64"/>
    <mergeCell ref="N64:O64"/>
    <mergeCell ref="R64:S64"/>
    <mergeCell ref="F65:G65"/>
    <mergeCell ref="J65:K65"/>
    <mergeCell ref="B62:B63"/>
    <mergeCell ref="C62:C63"/>
    <mergeCell ref="D63:E63"/>
    <mergeCell ref="F63:G63"/>
    <mergeCell ref="H63:I63"/>
    <mergeCell ref="J63:K63"/>
    <mergeCell ref="L63:M63"/>
    <mergeCell ref="N63:O63"/>
    <mergeCell ref="D62:E62"/>
    <mergeCell ref="F62:G62"/>
    <mergeCell ref="H62:I62"/>
    <mergeCell ref="J62:K62"/>
    <mergeCell ref="C58:C59"/>
    <mergeCell ref="D61:G61"/>
    <mergeCell ref="H61:K61"/>
    <mergeCell ref="L61:O61"/>
    <mergeCell ref="P61:S61"/>
    <mergeCell ref="L62:M62"/>
    <mergeCell ref="N62:O62"/>
    <mergeCell ref="P62:Q62"/>
    <mergeCell ref="R62:S62"/>
    <mergeCell ref="N54:N55"/>
    <mergeCell ref="O54:O55"/>
    <mergeCell ref="R54:R55"/>
    <mergeCell ref="S54:S55"/>
    <mergeCell ref="B56:B59"/>
    <mergeCell ref="C56:C57"/>
    <mergeCell ref="F56:G56"/>
    <mergeCell ref="J56:K56"/>
    <mergeCell ref="N56:O56"/>
    <mergeCell ref="R56:S56"/>
    <mergeCell ref="B53:B55"/>
    <mergeCell ref="C53:C55"/>
    <mergeCell ref="D53:E53"/>
    <mergeCell ref="H53:I53"/>
    <mergeCell ref="L53:M53"/>
    <mergeCell ref="P53:Q53"/>
    <mergeCell ref="F54:F55"/>
    <mergeCell ref="G54:G55"/>
    <mergeCell ref="J54:J55"/>
    <mergeCell ref="K54:K55"/>
    <mergeCell ref="F57:G57"/>
    <mergeCell ref="J57:K57"/>
    <mergeCell ref="N57:O57"/>
    <mergeCell ref="R57:S57"/>
    <mergeCell ref="L46:L47"/>
    <mergeCell ref="M46:M47"/>
    <mergeCell ref="P46:P47"/>
    <mergeCell ref="Q46:Q47"/>
    <mergeCell ref="P49:P50"/>
    <mergeCell ref="Q49:Q50"/>
    <mergeCell ref="D52:G52"/>
    <mergeCell ref="H52:K52"/>
    <mergeCell ref="L52:O52"/>
    <mergeCell ref="P52:S52"/>
    <mergeCell ref="D49:D50"/>
    <mergeCell ref="E49:E50"/>
    <mergeCell ref="H49:H50"/>
    <mergeCell ref="I49:I50"/>
    <mergeCell ref="L49:L50"/>
    <mergeCell ref="M49:M50"/>
    <mergeCell ref="L40:L41"/>
    <mergeCell ref="M40:M41"/>
    <mergeCell ref="P40:P41"/>
    <mergeCell ref="Q40:Q41"/>
    <mergeCell ref="D43:D44"/>
    <mergeCell ref="E43:E44"/>
    <mergeCell ref="H43:H44"/>
    <mergeCell ref="I43:I44"/>
    <mergeCell ref="L43:L44"/>
    <mergeCell ref="M43:M44"/>
    <mergeCell ref="P43:P44"/>
    <mergeCell ref="Q43:Q44"/>
    <mergeCell ref="B39:B50"/>
    <mergeCell ref="C39:C50"/>
    <mergeCell ref="D40:D41"/>
    <mergeCell ref="E40:E41"/>
    <mergeCell ref="H40:H41"/>
    <mergeCell ref="I40:I41"/>
    <mergeCell ref="F27:F28"/>
    <mergeCell ref="G27:G28"/>
    <mergeCell ref="J27:J28"/>
    <mergeCell ref="D46:D47"/>
    <mergeCell ref="E46:E47"/>
    <mergeCell ref="H46:H47"/>
    <mergeCell ref="I46:I47"/>
    <mergeCell ref="B26:B28"/>
    <mergeCell ref="C26:C28"/>
    <mergeCell ref="D26:E26"/>
    <mergeCell ref="H26:I26"/>
    <mergeCell ref="L26:M26"/>
    <mergeCell ref="P26:Q26"/>
    <mergeCell ref="R27:R28"/>
    <mergeCell ref="S27:S28"/>
    <mergeCell ref="B29:B38"/>
    <mergeCell ref="C29:C38"/>
    <mergeCell ref="K27:K28"/>
    <mergeCell ref="N27:N28"/>
    <mergeCell ref="O27:O28"/>
    <mergeCell ref="B10:C10"/>
    <mergeCell ref="D19:G19"/>
    <mergeCell ref="H19:K19"/>
    <mergeCell ref="L19:O19"/>
    <mergeCell ref="P19:S19"/>
    <mergeCell ref="B20:B23"/>
    <mergeCell ref="C20:C23"/>
    <mergeCell ref="D25:G25"/>
    <mergeCell ref="H25:K25"/>
    <mergeCell ref="L25:O25"/>
    <mergeCell ref="P25:S25"/>
  </mergeCells>
  <conditionalFormatting sqref="E136">
    <cfRule type="iconSet" priority="1">
      <iconSet iconSet="4ArrowsGray">
        <cfvo type="percent" val="0"/>
        <cfvo type="percent" val="25"/>
        <cfvo type="percent" val="50"/>
        <cfvo type="percent" val="75"/>
      </iconSet>
    </cfRule>
  </conditionalFormatting>
  <dataValidations xWindow="633" yWindow="580" count="65">
    <dataValidation type="list" allowBlank="1" showInputMessage="1" showErrorMessage="1" prompt="Select type of policy" sqref="G127">
      <formula1>$H$164:$H$185</formula1>
    </dataValidation>
    <dataValidation type="list" allowBlank="1" showInputMessage="1" showErrorMessage="1" prompt="Select type of assets" sqref="E113 Q113 M113 I113">
      <formula1>$L$140:$L$146</formula1>
    </dataValidation>
    <dataValidation type="whole" allowBlank="1" showInputMessage="1" showErrorMessage="1" error="Please enter a number here" prompt="Enter No. of development strategies" sqref="D129 H129 L129 P129">
      <formula1>0</formula1>
      <formula2>999999999</formula2>
    </dataValidation>
    <dataValidation type="whole" allowBlank="1" showInputMessage="1" showErrorMessage="1" error="Please enter a number" prompt="Enter No. of policy introduced or adjusted" sqref="D127 H127 L127 P127">
      <formula1>0</formula1>
      <formula2>999999999999</formula2>
    </dataValidation>
    <dataValidation type="decimal" allowBlank="1" showInputMessage="1" showErrorMessage="1" error="Please enter a number" prompt="Enter income level of households" sqref="O121 G121 K121 G115 G117 G119 K115 K117 K119 O115 O117 O119">
      <formula1>0</formula1>
      <formula2>9999999999999</formula2>
    </dataValidation>
    <dataValidation type="whole" allowBlank="1" showInputMessage="1" showErrorMessage="1" prompt="Enter number of households" sqref="L121 D121 H121 D115 D117 D119 H115 H117 H119 L115 L117 L119 P115 P117 P119 P121">
      <formula1>0</formula1>
      <formula2>999999999999</formula2>
    </dataValidation>
    <dataValidation type="whole" allowBlank="1" showInputMessage="1" showErrorMessage="1" prompt="Enter number of assets" sqref="D113 P113 L113 H113">
      <formula1>0</formula1>
      <formula2>9999999999999</formula2>
    </dataValidation>
    <dataValidation type="whole" allowBlank="1" showInputMessage="1" showErrorMessage="1" error="Please enter a number here" prompt="Please enter the No. of targeted households" sqref="D103 L111 H103 D111 H111 L103 P103 D105 D107 D109 H105 H107 H109 L105 L107 L109 P105 P107 P109 P111">
      <formula1>0</formula1>
      <formula2>999999999999999</formula2>
    </dataValidation>
    <dataValidation type="whole" operator="greaterThan" allowBlank="1" showInputMessage="1" showErrorMessage="1" error="You need to enter a quantitative value greater than 0_x000a_" prompt="Enter total number of assets or ecosystem projected/rehabilitated" sqref="E89:E90 E92:E93 E95:E96 E98:E99 I89:I90 M92:M93 I92:I93 I95:I96 I98:I99 M98:M99 M95:M96 M89:M90 Q89:Q90 Q92:Q93 Q95:Q96 Q98:Q99">
      <formula1>0</formula1>
    </dataValidation>
    <dataValidation type="whole" allowBlank="1" showInputMessage="1" showErrorMessage="1" error="Please enter a number here" prompt="Please enter a number" sqref="D78:D83 H78:H83 L78:L83 P78:P83">
      <formula1>0</formula1>
      <formula2>9999999999999990</formula2>
    </dataValidation>
    <dataValidation type="decimal" allowBlank="1" showInputMessage="1" showErrorMessage="1" errorTitle="Invalid data" error="Please enter a number" prompt="Please enter a number here" sqref="E54 I54 D65 H65 L65 P65">
      <formula1>0</formula1>
      <formula2>9999999999</formula2>
    </dataValidation>
    <dataValidation type="decimal" allowBlank="1" showInputMessage="1" showErrorMessage="1" errorTitle="Invalid data" error="Please enter a number" prompt="Enter total number of staff trained" sqref="D57">
      <formula1>0</formula1>
      <formula2>9999999999</formula2>
    </dataValidation>
    <dataValidation type="decimal" allowBlank="1" showInputMessage="1" showErrorMessage="1" errorTitle="Invalid data" error="Please enter a number" sqref="Q54 P57 L57 H57 M54">
      <formula1>0</formula1>
      <formula2>9999999999</formula2>
    </dataValidation>
    <dataValidation type="decimal" allowBlank="1" showInputMessage="1" showErrorMessage="1" errorTitle="Invalid data" error="Please enter a number" prompt="Enter the number of municipalities covered by the Early Warning System" sqref="G41 G44 G47 G50 K41 K44 K47 K50 O41 O44 O47 O50 S41 S44 S47 S50">
      <formula1>0</formula1>
      <formula2>9999999</formula2>
    </dataValidation>
    <dataValidation type="list" allowBlank="1" showInputMessage="1" showErrorMessage="1" error="Select from the drop-down list" prompt="Select the geographical coverage of the Early Warning System" sqref="G40 S49 S46 S43 S40 O49 O46 O43 O40 K49 K46 K43 K40 G49 G46 G43">
      <formula1>$D$151:$D$153</formula1>
    </dataValidation>
    <dataValidation type="decimal" allowBlank="1" showInputMessage="1" showErrorMessage="1" errorTitle="Invalid data" error="Please enter a number here" prompt="Enter the number of adopted Early Warning Systems" sqref="D40:D41 D43:D44 D46:D47 D49:D50 H40:H41 H43:H44 H46:H47 H49:H50 L40:L41 L43:L44 L46:L47 L49:L50 P40:P41 P43:P44 P46:P47 P49:P50">
      <formula1>0</formula1>
      <formula2>9999999999</formula2>
    </dataValidation>
    <dataValidation type="list" allowBlank="1" showInputMessage="1" showErrorMessage="1" prompt="Select income source" sqref="E115:F115 R121 R119 R117 M121 M119 M117 I121 I119 I117 R115 M115 I115 E117:F117 E119:F119 E121:F121">
      <formula1>$K$139:$K$153</formula1>
    </dataValidation>
    <dataValidation type="list" allowBlank="1" showInputMessage="1" showErrorMessage="1" prompt="Please select the alternate source" sqref="G111 S111 S109 S107 S105 O109 O107 O105 K109 K107 K105 G109 G107 K111 G105 O111">
      <formula1>$K$139:$K$153</formula1>
    </dataValidation>
    <dataValidation type="list" allowBlank="1" showInputMessage="1" showErrorMessage="1" prompt="Select % increase in income level" sqref="F111 R111 R109 R107 R105 N109 N107 N105 J109 J107 J105 F109 F107 J111 F105 N111">
      <formula1>$E$168:$E$176</formula1>
    </dataValidation>
    <dataValidation type="list" allowBlank="1" showInputMessage="1" showErrorMessage="1" prompt="Select type of natural assets protected or rehabilitated" sqref="D89:D90 D92:D93 D95:D96 D98:D99 H89:H90 H92:H93 H95:H96 H98:H99 L92:L93 L95:L96 L98:L99 P92:P93 P95:P96 P98:P99 L89:L90 P89:P90">
      <formula1>$C$166:$C$173</formula1>
    </dataValidation>
    <dataValidation type="list" allowBlank="1" showInputMessage="1" showErrorMessage="1" prompt="Enter the unit and type of the natural asset of ecosystem restored" sqref="F89:F90 J92:J93 J95:J96 J98:J99 N92:N93 N95:N96 N98:N99 F98:F99 F95:F96 F92:F93 N89:N90 J89:J90">
      <formula1>$C$160:$C$163</formula1>
    </dataValidation>
    <dataValidation type="list" allowBlank="1" showInputMessage="1" showErrorMessage="1" prompt="Select targeted asset" sqref="E71:E76 I71:I76 M71:M76 Q71:Q76">
      <formula1>$J$165:$J$166</formula1>
    </dataValidation>
    <dataValidation type="list" allowBlank="1" showInputMessage="1" showErrorMessage="1" error="Select from the drop-down list" prompt="Select category of early warning systems_x000a__x000a_" sqref="E40:E41 Q46:Q47 Q49:Q50 Q43:Q44 Q40:Q41 E46:E47 E49:E50 I46:I47 M46:M47 E43:E44 I49:I50 I43:I44 I40:I41 M49:M50 M43:M44 M40:M41">
      <formula1>$D$163:$D$166</formula1>
    </dataValidation>
    <dataValidation type="list" allowBlank="1" showInputMessage="1" showErrorMessage="1" prompt="Select status" sqref="O38 S38 S36 S34 S32 S30 O36 O34 O32 O30 K36 K34 K32 K30 G38 G34 G32 G30 G36 K38">
      <formula1>$E$163:$E$165</formula1>
    </dataValidation>
    <dataValidation type="list" allowBlank="1" showInputMessage="1" showErrorMessage="1" sqref="E142:E143">
      <formula1>$D$16:$D$18</formula1>
    </dataValidation>
    <dataValidation type="list" allowBlank="1" showInputMessage="1" showErrorMessage="1" prompt="Select effectiveness" sqref="G129 S129 O129 K129">
      <formula1>$K$155:$K$159</formula1>
    </dataValidation>
    <dataValidation type="list" allowBlank="1" showInputMessage="1" showErrorMessage="1" prompt="Select a sector" sqref="F63:G63 R63:S63 N63:O63 J63:K63">
      <formula1>$J$146:$J$154</formula1>
    </dataValidation>
    <dataValidation type="decimal" allowBlank="1" showInputMessage="1" showErrorMessage="1" errorTitle="Invalid data" error="Please enter a number between 0 and 9999999" prompt="Enter a number here" sqref="E21:G21 E27 I21:K21 Q21:S21 M27 I27 M21:O21 Q27">
      <formula1>0</formula1>
      <formula2>99999999999</formula2>
    </dataValidation>
    <dataValidation type="decimal" allowBlank="1" showInputMessage="1" showErrorMessage="1" errorTitle="Invalid data" error="Enter a percentage between 0 and 100" prompt="Enter a percentage (between 0 and 100)" sqref="F22:G23 J22:K23 R22:S23 N22:O23">
      <formula1>0</formula1>
      <formula2>100</formula2>
    </dataValidation>
    <dataValidation type="decimal" allowBlank="1" showInputMessage="1" showErrorMessage="1" errorTitle="Invalid data" error="Please enter a number between 0 and 100" prompt="Enter a percentage between 0 and 100" sqref="E22:E23 E65 I22:I23 M22:M23 M28 I28 Q22:Q23 E28 E55 E103 I55 M55 M57 I57 Q28 E57 Q57 I65 M65 Q65 Q103 M111 I111 M103 I103 E111 Q55 D63:E63 E105 E107 E109 I105 I107 I109 M105 M107 M109 Q105 Q107 Q109 Q111 H63:I63 L63:M63 P63:Q63">
      <formula1>0</formula1>
      <formula2>100</formula2>
    </dataValidation>
    <dataValidation type="list" allowBlank="1" showInputMessage="1" showErrorMessage="1" prompt="Select type of policy" sqref="S127 K127 O127">
      <formula1>policy</formula1>
    </dataValidation>
    <dataValidation type="list" allowBlank="1" showInputMessage="1" showErrorMessage="1" prompt="Select income source" sqref="Q115 Q119 Q121 Q117">
      <formula1>incomesource</formula1>
    </dataValidation>
    <dataValidation type="list" allowBlank="1" showInputMessage="1" showErrorMessage="1" prompt="Select the effectiveness of protection/rehabilitation" sqref="S98 S92 S95 S89">
      <formula1>effectiveness</formula1>
    </dataValidation>
    <dataValidation type="list" allowBlank="1" showInputMessage="1" showErrorMessage="1" prompt="Select programme/sector" sqref="F87 R87 N87 J87">
      <formula1>$J$146:$J$154</formula1>
    </dataValidation>
    <dataValidation type="list" allowBlank="1" showInputMessage="1" showErrorMessage="1" prompt="Select level of improvements" sqref="I87 M87 Q87">
      <formula1>effectiveness</formula1>
    </dataValidation>
    <dataValidation type="list" allowBlank="1" showInputMessage="1" showErrorMessage="1" prompt="Select changes in asset" sqref="F71:G76 R71:S76 N71:O76 J71:K76">
      <formula1>$I$155:$I$159</formula1>
    </dataValidation>
    <dataValidation type="list" allowBlank="1" showInputMessage="1" showErrorMessage="1" prompt="Select response level" sqref="F69 R69 N69 J69">
      <formula1>$H$155:$H$159</formula1>
    </dataValidation>
    <dataValidation type="list" allowBlank="1" showInputMessage="1" showErrorMessage="1" prompt="Select geographical scale" sqref="E69 Q69 M69 I69">
      <formula1>$D$151:$D$153</formula1>
    </dataValidation>
    <dataValidation type="list" allowBlank="1" showInputMessage="1" showErrorMessage="1" prompt="Select project/programme sector" sqref="D69 Q30 Q32 Q34 Q36 Q38 M38 M36 M34 M32 M30 I30 I32 I34 I36 I38 E38 E36 E34 E32 E30 P69 L69 H69">
      <formula1>$J$146:$J$154</formula1>
    </dataValidation>
    <dataValidation type="list" allowBlank="1" showInputMessage="1" showErrorMessage="1" prompt="Select level of awarness" sqref="F65:G65 R65:S65 N65:O65 J65:K65">
      <formula1>$G$155:$G$159</formula1>
    </dataValidation>
    <dataValidation type="list" allowBlank="1" showInputMessage="1" showErrorMessage="1" prompt="Select scale" sqref="G59 S59 K59 O59">
      <formula1>$F$155:$F$158</formula1>
    </dataValidation>
    <dataValidation type="list" allowBlank="1" showInputMessage="1" showErrorMessage="1" prompt="Select scale" sqref="F127 Q59 M59 I59 E59 R38 R36 R34 R32 R30 N30 N32 N34 N36 N38 J38 J36 J34 J32 J30 F38 F36 F34 F32 F30 R127 N127 J127">
      <formula1>$D$151:$D$153</formula1>
    </dataValidation>
    <dataValidation type="list" allowBlank="1" showInputMessage="1" showErrorMessage="1" prompt="Select capacity level" sqref="G54 S54 K54 O54">
      <formula1>$F$155:$F$158</formula1>
    </dataValidation>
    <dataValidation type="list" allowBlank="1" showInputMessage="1" showErrorMessage="1" prompt="Select sector" sqref="F54 Q127 R54 R113 N113 J113 F113 R59 E127 S78:S83 P71:P76 O78:O83 L71:L76 K78:K83 H71:H76 G78:G83 D71:D76 J59 N59 I127 J54 N54 M127 F59">
      <formula1>$J$146:$J$154</formula1>
    </dataValidation>
    <dataValidation type="list" allowBlank="1" showInputMessage="1" showErrorMessage="1" sqref="I126 O112 K77 I77 G77 K126 M126 Q77 S77 E126 O126 F112 G126 S112 O77 M77 K112 S126 Q126">
      <formula1>group</formula1>
    </dataValidation>
    <dataValidation type="list" allowBlank="1" showInputMessage="1" showErrorMessage="1" sqref="B66">
      <formula1>selectyn</formula1>
    </dataValidation>
    <dataValidation type="list" allowBlank="1" showInputMessage="1" showErrorMessage="1" error="Select from the drop-down list" prompt="Select type of hazards information generated from the drop-down list_x000a_" sqref="F27:F28 R27:R28 N27:N28 J27:J28">
      <formula1>$D$135:$D$142</formula1>
    </dataValidation>
    <dataValidation type="whole" allowBlank="1" showInputMessage="1" showErrorMessage="1" errorTitle="Please enter a number here" error="Please enter a number here" promptTitle="Please enter a number here" sqref="D30 D32 D34 D36 D38 H38 H36 H34 H32 H30 L30 L32 L34 L36 L38 P38 P36 P34 P32 P30">
      <formula1>0</formula1>
      <formula2>99999</formula2>
    </dataValidation>
    <dataValidation type="list" allowBlank="1" showInputMessage="1" showErrorMessage="1" errorTitle="Select from the list" error="Select from the list" prompt="Select hazard addressed by the Early Warning System" sqref="S39 G39 G42 G45 G48 K48 K45 K42 K39 O39 O42 O45 O48 S48 S45 S42">
      <formula1>$D$135:$D$142</formula1>
    </dataValidation>
    <dataValidation type="list" allowBlank="1" showInputMessage="1" showErrorMessage="1" prompt="Select type" sqref="F57:G57 P59 L59 H59 D59 R57:S57 N57:O57 J57:K57">
      <formula1>$D$147:$D$149</formula1>
    </dataValidation>
    <dataValidation type="list" allowBlank="1" showInputMessage="1" showErrorMessage="1" sqref="E78:F83 I78:J83 M78:N83 Q78:R83">
      <formula1>type1</formula1>
    </dataValidation>
    <dataValidation type="list" allowBlank="1" showInputMessage="1" showErrorMessage="1" prompt="Select level of improvements" sqref="D87:E87 P87 L87 H87">
      <formula1>$K$155:$K$159</formula1>
    </dataValidation>
    <dataValidation type="list" allowBlank="1" showInputMessage="1" showErrorMessage="1" prompt="Select type" sqref="G87 O87 S87 K87">
      <formula1>$F$136:$F$140</formula1>
    </dataValidation>
    <dataValidation type="list" allowBlank="1" showInputMessage="1" showErrorMessage="1" error="Please select a level of effectiveness from the drop-down list" prompt="Select the level of effectiveness of protection/rehabilitation" sqref="G89:G90 R89:R90 R92:R93 R95:R96 R98:R99 O98:O99 O95:O96 O92:O93 O89:O90 K89:K90 K92:K93 K95:K96 K98:K99 G98:G99 G95:G96 G92:G93">
      <formula1>$K$155:$K$159</formula1>
    </dataValidation>
    <dataValidation type="list" allowBlank="1" showInputMessage="1" showErrorMessage="1" error="Please select improvement level from the drop-down list" prompt="Select improvement level" sqref="F103:G103 R103:S103 N103:O103 J103:K103">
      <formula1>$H$150:$H$154</formula1>
    </dataValidation>
    <dataValidation type="list" allowBlank="1" showInputMessage="1" showErrorMessage="1" prompt="Select adaptation strategy" sqref="G113 S113 O113 K113">
      <formula1>$I$161:$I$177</formula1>
    </dataValidation>
    <dataValidation type="list" allowBlank="1" showInputMessage="1" showErrorMessage="1" prompt="Select integration level" sqref="D125:S125">
      <formula1>$H$143:$H$147</formula1>
    </dataValidation>
    <dataValidation type="list" allowBlank="1" showInputMessage="1" showErrorMessage="1" prompt="Select state of enforcement" sqref="E129:F129 Q129:R129 M129:N129 I129:J129">
      <formula1>$I$136:$I$140</formula1>
    </dataValidation>
    <dataValidation type="list" allowBlank="1" showInputMessage="1" showErrorMessage="1" error="Please select the from the drop-down list_x000a_" prompt="Please select from the drop-down list" sqref="C17">
      <formula1>$J$147:$J$154</formula1>
    </dataValidation>
    <dataValidation type="list" allowBlank="1" showInputMessage="1" showErrorMessage="1" error="Please select from the drop-down list" prompt="Please select from the drop-down list" sqref="C14">
      <formula1>$C$156:$C$158</formula1>
    </dataValidation>
    <dataValidation type="list" allowBlank="1" showInputMessage="1" showErrorMessage="1" error="Select from the drop-down list" prompt="Select from the drop-down list" sqref="C16">
      <formula1>$B$156:$B$159</formula1>
    </dataValidation>
    <dataValidation type="list" allowBlank="1" showInputMessage="1" showErrorMessage="1" error="Select from the drop-down list" prompt="Select from the drop-down list" sqref="C15">
      <formula1>$B$162:$B$320</formula1>
    </dataValidation>
    <dataValidation allowBlank="1" showInputMessage="1" showErrorMessage="1" prompt="Please enter your project ID" sqref="C12"/>
    <dataValidation allowBlank="1" showInputMessage="1" showErrorMessage="1" prompt="Enter the name of the Implementing Entity_x000a_" sqref="C13"/>
    <dataValidation type="list" allowBlank="1" showInputMessage="1" showErrorMessage="1" error="Select from the drop-down list._x000a_" prompt="Select overall effectiveness" sqref="G27:G28 K27:K28 O27:O28 S27:S28">
      <formula1>$K$155:$K$159</formula1>
    </dataValidation>
  </dataValidations>
  <pageMargins left="0.7" right="0.7" top="0.75" bottom="0.75" header="0.3" footer="0.3"/>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4"/>
  <sheetViews>
    <sheetView workbookViewId="0">
      <selection activeCell="B2" sqref="B2"/>
    </sheetView>
  </sheetViews>
  <sheetFormatPr defaultColWidth="8.90625" defaultRowHeight="14.5" x14ac:dyDescent="0.35"/>
  <cols>
    <col min="1" max="1" width="2.453125" customWidth="1"/>
    <col min="2" max="2" width="109.36328125" customWidth="1"/>
    <col min="3" max="3" width="2.453125" customWidth="1"/>
  </cols>
  <sheetData>
    <row r="1" spans="2:2" ht="15.5" thickBot="1" x14ac:dyDescent="0.4">
      <c r="B1" s="39" t="s">
        <v>238</v>
      </c>
    </row>
    <row r="2" spans="2:2" ht="273.5" thickBot="1" x14ac:dyDescent="0.4">
      <c r="B2" s="40" t="s">
        <v>239</v>
      </c>
    </row>
    <row r="3" spans="2:2" ht="15.5" thickBot="1" x14ac:dyDescent="0.4">
      <c r="B3" s="39" t="s">
        <v>240</v>
      </c>
    </row>
    <row r="4" spans="2:2" ht="247.5" thickBot="1" x14ac:dyDescent="0.4">
      <c r="B4" s="41" t="s">
        <v>241</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Overview</vt:lpstr>
      <vt:lpstr>FinancialData</vt:lpstr>
      <vt:lpstr>Risk Assesment</vt:lpstr>
      <vt:lpstr>Rating</vt:lpstr>
      <vt:lpstr>Project Indicators</vt:lpstr>
      <vt:lpstr>Lessons Learned</vt:lpstr>
      <vt:lpstr>Results Tracker</vt:lpstr>
      <vt:lpstr>Units for Indicators</vt:lpstr>
      <vt:lpstr>incomelevel</vt:lpstr>
      <vt:lpstr>info</vt:lpstr>
      <vt:lpstr>overalleffect</vt:lpstr>
      <vt:lpstr>physicalassets</vt:lpstr>
      <vt:lpstr>quality</vt:lpstr>
      <vt:lpstr>question</vt:lpstr>
      <vt:lpstr>responses</vt:lpstr>
      <vt:lpstr>state</vt:lpstr>
      <vt:lpstr>type1</vt:lpstr>
      <vt:lpstr>yesno</vt:lpstr>
    </vt:vector>
  </TitlesOfParts>
  <Company>The World Bank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wb316591</dc:creator>
  <cp:lastModifiedBy>Mikko Ollikainen</cp:lastModifiedBy>
  <cp:lastPrinted>2015-10-09T04:13:48Z</cp:lastPrinted>
  <dcterms:created xsi:type="dcterms:W3CDTF">2010-11-30T14:15:01Z</dcterms:created>
  <dcterms:modified xsi:type="dcterms:W3CDTF">2017-08-25T14:17:04Z</dcterms:modified>
</cp:coreProperties>
</file>