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7485" tabRatio="757" activeTab="2"/>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52511"/>
</workbook>
</file>

<file path=xl/calcChain.xml><?xml version="1.0" encoding="utf-8"?>
<calcChain xmlns="http://schemas.openxmlformats.org/spreadsheetml/2006/main">
  <c r="F42" i="2" l="1"/>
  <c r="F28" i="2" l="1"/>
</calcChain>
</file>

<file path=xl/comments1.xml><?xml version="1.0" encoding="utf-8"?>
<comments xmlns="http://schemas.openxmlformats.org/spreadsheetml/2006/main">
  <authors>
    <author>Hans van Noord</author>
    <author>UNDP</author>
  </authors>
  <commentList>
    <comment ref="G41" authorId="0">
      <text>
        <r>
          <rPr>
            <b/>
            <sz val="9"/>
            <color indexed="81"/>
            <rFont val="Tahoma"/>
            <family val="2"/>
          </rPr>
          <t>Hans van Noord:</t>
        </r>
        <r>
          <rPr>
            <sz val="9"/>
            <color indexed="81"/>
            <rFont val="Tahoma"/>
            <family val="2"/>
          </rPr>
          <t xml:space="preserve">
Townships i.e.
</t>
        </r>
      </text>
    </comment>
    <comment ref="F63" authorId="0">
      <text>
        <r>
          <rPr>
            <b/>
            <sz val="9"/>
            <color indexed="81"/>
            <rFont val="Tahoma"/>
            <family val="2"/>
          </rPr>
          <t>Hans van Noord:</t>
        </r>
        <r>
          <rPr>
            <sz val="9"/>
            <color indexed="81"/>
            <rFont val="Tahoma"/>
            <family val="2"/>
          </rPr>
          <t xml:space="preserve">
Combination of agriculture and livestock sectors
</t>
        </r>
      </text>
    </comment>
    <comment ref="H63" authorId="0">
      <text>
        <r>
          <rPr>
            <b/>
            <sz val="9"/>
            <color indexed="81"/>
            <rFont val="Tahoma"/>
            <family val="2"/>
          </rPr>
          <t>Hans van Noord:</t>
        </r>
        <r>
          <rPr>
            <sz val="9"/>
            <color indexed="81"/>
            <rFont val="Tahoma"/>
            <family val="2"/>
          </rPr>
          <t xml:space="preserve">
ProDoc states 75%
24498/40162 = 61%
</t>
        </r>
      </text>
    </comment>
    <comment ref="H65" authorId="0">
      <text>
        <r>
          <rPr>
            <b/>
            <sz val="9"/>
            <color indexed="81"/>
            <rFont val="Tahoma"/>
            <family val="2"/>
          </rPr>
          <t>Hans van Noord:</t>
        </r>
        <r>
          <rPr>
            <sz val="9"/>
            <color indexed="81"/>
            <rFont val="Tahoma"/>
            <family val="2"/>
          </rPr>
          <t xml:space="preserve">
11550 agri, 6300 livestock, 6648 agroforestry and homestead gardening (based on 2.5 ha cut off)
</t>
        </r>
      </text>
    </comment>
    <comment ref="I65" authorId="1">
      <text>
        <r>
          <rPr>
            <b/>
            <sz val="9"/>
            <color indexed="81"/>
            <rFont val="Tahoma"/>
            <family val="2"/>
          </rPr>
          <t>UNDP:</t>
        </r>
        <r>
          <rPr>
            <sz val="9"/>
            <color indexed="81"/>
            <rFont val="Tahoma"/>
            <family val="2"/>
          </rPr>
          <t xml:space="preserve">
97835(female)/229155(total) based on 2.5 ha cut off
</t>
        </r>
      </text>
    </comment>
    <comment ref="L67" authorId="0">
      <text>
        <r>
          <rPr>
            <b/>
            <sz val="9"/>
            <color indexed="81"/>
            <rFont val="Tahoma"/>
            <family val="2"/>
          </rPr>
          <t>Hans van Noord:</t>
        </r>
        <r>
          <rPr>
            <sz val="9"/>
            <color indexed="81"/>
            <rFont val="Tahoma"/>
            <family val="2"/>
          </rPr>
          <t xml:space="preserve">
template has mistake: indicated Target at completion instead at Mid-term</t>
        </r>
      </text>
    </comment>
    <comment ref="P67" authorId="0">
      <text>
        <r>
          <rPr>
            <b/>
            <sz val="9"/>
            <color indexed="81"/>
            <rFont val="Tahoma"/>
            <family val="2"/>
          </rPr>
          <t>Hans van Noord:</t>
        </r>
        <r>
          <rPr>
            <sz val="9"/>
            <color indexed="81"/>
            <rFont val="Tahoma"/>
            <family val="2"/>
          </rPr>
          <t xml:space="preserve">
Should be "Performance at completion"instead of "Target at completion"</t>
        </r>
      </text>
    </comment>
    <comment ref="H78" authorId="0">
      <text>
        <r>
          <rPr>
            <b/>
            <sz val="9"/>
            <color indexed="81"/>
            <rFont val="Tahoma"/>
            <family val="2"/>
          </rPr>
          <t>Hans van Noord:</t>
        </r>
        <r>
          <rPr>
            <sz val="9"/>
            <color indexed="81"/>
            <rFont val="Tahoma"/>
            <family val="2"/>
          </rPr>
          <t xml:space="preserve">
45 small canals
70 small scale water pumps
56 communal water tanks
150 communal ponds rehabilitated or constructed
10 deep tube wells
1156 ha land covered with soil and water conservation techniques
40 shallow tube wells
</t>
        </r>
      </text>
    </comment>
    <comment ref="H79" authorId="0">
      <text>
        <r>
          <rPr>
            <b/>
            <sz val="9"/>
            <color indexed="81"/>
            <rFont val="Tahoma"/>
            <family val="2"/>
          </rPr>
          <t>Hans van Noord:</t>
        </r>
        <r>
          <rPr>
            <sz val="9"/>
            <color indexed="81"/>
            <rFont val="Tahoma"/>
            <family val="2"/>
          </rPr>
          <t xml:space="preserve">
small pumps</t>
        </r>
      </text>
    </comment>
    <comment ref="H80" authorId="0">
      <text>
        <r>
          <rPr>
            <b/>
            <sz val="9"/>
            <color indexed="81"/>
            <rFont val="Tahoma"/>
            <family val="2"/>
          </rPr>
          <t>Hans van Noord:</t>
        </r>
        <r>
          <rPr>
            <sz val="9"/>
            <color indexed="81"/>
            <rFont val="Tahoma"/>
            <family val="2"/>
          </rPr>
          <t xml:space="preserve">
storage tanks</t>
        </r>
      </text>
    </comment>
    <comment ref="H81" authorId="0">
      <text>
        <r>
          <rPr>
            <b/>
            <sz val="9"/>
            <color indexed="81"/>
            <rFont val="Tahoma"/>
            <family val="2"/>
          </rPr>
          <t>Hans van Noord:</t>
        </r>
        <r>
          <rPr>
            <sz val="9"/>
            <color indexed="81"/>
            <rFont val="Tahoma"/>
            <family val="2"/>
          </rPr>
          <t xml:space="preserve">
ponds</t>
        </r>
      </text>
    </comment>
    <comment ref="H82" authorId="0">
      <text>
        <r>
          <rPr>
            <b/>
            <sz val="9"/>
            <color indexed="81"/>
            <rFont val="Tahoma"/>
            <family val="2"/>
          </rPr>
          <t>Hans van Noord:</t>
        </r>
        <r>
          <rPr>
            <sz val="9"/>
            <color indexed="81"/>
            <rFont val="Tahoma"/>
            <family val="2"/>
          </rPr>
          <t xml:space="preserve">
40 shallow and 10 deep wells</t>
        </r>
      </text>
    </comment>
    <comment ref="H83" authorId="0">
      <text>
        <r>
          <rPr>
            <b/>
            <sz val="9"/>
            <color indexed="81"/>
            <rFont val="Tahoma"/>
            <family val="2"/>
          </rPr>
          <t>Hans van Noord:</t>
        </r>
        <r>
          <rPr>
            <sz val="9"/>
            <color indexed="81"/>
            <rFont val="Tahoma"/>
            <family val="2"/>
          </rPr>
          <t xml:space="preserve">
Ha of watershed management area</t>
        </r>
      </text>
    </comment>
    <comment ref="H85" authorId="0">
      <text>
        <r>
          <rPr>
            <b/>
            <sz val="9"/>
            <color indexed="81"/>
            <rFont val="Tahoma"/>
            <family val="2"/>
          </rPr>
          <t>Hans van Noord:</t>
        </r>
        <r>
          <rPr>
            <sz val="9"/>
            <color indexed="81"/>
            <rFont val="Tahoma"/>
            <family val="2"/>
          </rPr>
          <t xml:space="preserve">
Template has mistake: instead of baseline this should read "Target at completion"</t>
        </r>
      </text>
    </comment>
    <comment ref="L85" authorId="0">
      <text>
        <r>
          <rPr>
            <b/>
            <sz val="9"/>
            <color indexed="81"/>
            <rFont val="Tahoma"/>
            <family val="2"/>
          </rPr>
          <t>Hans van Noord:</t>
        </r>
        <r>
          <rPr>
            <sz val="9"/>
            <color indexed="81"/>
            <rFont val="Tahoma"/>
            <family val="2"/>
          </rPr>
          <t xml:space="preserve">
Mistake in header: should read "Performance at mid-term" instead of "baseline"</t>
        </r>
      </text>
    </comment>
    <comment ref="P85" authorId="0">
      <text>
        <r>
          <rPr>
            <b/>
            <sz val="9"/>
            <color indexed="81"/>
            <rFont val="Tahoma"/>
            <family val="2"/>
          </rPr>
          <t>Hans van Noord:</t>
        </r>
        <r>
          <rPr>
            <sz val="9"/>
            <color indexed="81"/>
            <rFont val="Tahoma"/>
            <family val="2"/>
          </rPr>
          <t xml:space="preserve">
Replaced "Baseline Information" title
</t>
        </r>
      </text>
    </comment>
    <comment ref="F87" authorId="0">
      <text>
        <r>
          <rPr>
            <b/>
            <sz val="9"/>
            <color indexed="81"/>
            <rFont val="Tahoma"/>
            <family val="2"/>
          </rPr>
          <t>Hans van Noord:</t>
        </r>
        <r>
          <rPr>
            <sz val="9"/>
            <color indexed="81"/>
            <rFont val="Tahoma"/>
            <family val="2"/>
          </rPr>
          <t xml:space="preserve">
In fact it is Forestry and Agroforestry or watershed management
</t>
        </r>
      </text>
    </comment>
    <comment ref="G87" authorId="0">
      <text>
        <r>
          <rPr>
            <b/>
            <sz val="9"/>
            <color indexed="81"/>
            <rFont val="Tahoma"/>
            <family val="2"/>
          </rPr>
          <t>Hans van Noord:</t>
        </r>
        <r>
          <rPr>
            <sz val="9"/>
            <color indexed="81"/>
            <rFont val="Tahoma"/>
            <family val="2"/>
          </rPr>
          <t xml:space="preserve">
In fact combination of vegetation cover increase to enhance soil- and water conservation
</t>
        </r>
      </text>
    </comment>
    <comment ref="E89" authorId="0">
      <text>
        <r>
          <rPr>
            <b/>
            <sz val="9"/>
            <color indexed="81"/>
            <rFont val="Tahoma"/>
            <family val="2"/>
          </rPr>
          <t>Hans van Noord:</t>
        </r>
        <r>
          <rPr>
            <sz val="9"/>
            <color indexed="81"/>
            <rFont val="Tahoma"/>
            <family val="2"/>
          </rPr>
          <t xml:space="preserve">
1500ha of natural forest conservation and community based reforesation practices in critical watershed areas and 160ha agrofestry and 430ha of farm boundary plantations
</t>
        </r>
      </text>
    </comment>
    <comment ref="I89" authorId="0">
      <text>
        <r>
          <rPr>
            <b/>
            <sz val="9"/>
            <color indexed="81"/>
            <rFont val="Tahoma"/>
            <family val="2"/>
          </rPr>
          <t>Hans van Noord:</t>
        </r>
        <r>
          <rPr>
            <sz val="9"/>
            <color indexed="81"/>
            <rFont val="Tahoma"/>
            <family val="2"/>
          </rPr>
          <t xml:space="preserve">
Summation of:
3913 of NFC
1458 of CF, and
770 of tree planting on public land
</t>
        </r>
      </text>
    </comment>
    <comment ref="I92" authorId="0">
      <text>
        <r>
          <rPr>
            <b/>
            <sz val="9"/>
            <color indexed="81"/>
            <rFont val="Tahoma"/>
            <family val="2"/>
          </rPr>
          <t>Hans van Noord:</t>
        </r>
        <r>
          <rPr>
            <sz val="9"/>
            <color indexed="81"/>
            <rFont val="Tahoma"/>
            <family val="2"/>
          </rPr>
          <t xml:space="preserve">
1000 homestead gardening
20ha demo plots
2ha silvopasture development
3 tree-intercropping
1458ha Taungya crop 
</t>
        </r>
      </text>
    </comment>
    <comment ref="I95" authorId="0">
      <text>
        <r>
          <rPr>
            <b/>
            <sz val="9"/>
            <color indexed="81"/>
            <rFont val="Tahoma"/>
            <family val="2"/>
          </rPr>
          <t>Hans van Noord:</t>
        </r>
        <r>
          <rPr>
            <sz val="9"/>
            <color indexed="81"/>
            <rFont val="Tahoma"/>
            <family val="2"/>
          </rPr>
          <t xml:space="preserve">
Farm boundary plantation
</t>
        </r>
      </text>
    </comment>
  </commentList>
</comments>
</file>

<file path=xl/sharedStrings.xml><?xml version="1.0" encoding="utf-8"?>
<sst xmlns="http://schemas.openxmlformats.org/spreadsheetml/2006/main" count="1828" uniqueCount="870">
  <si>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</si>
  <si>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</si>
  <si>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</si>
  <si>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</si>
  <si>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</si>
  <si>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</si>
  <si>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</si>
  <si>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</si>
  <si>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</si>
  <si>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</si>
  <si>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</si>
  <si>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</si>
  <si>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</si>
  <si>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</si>
  <si>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</si>
  <si>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</si>
  <si>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</si>
  <si>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</si>
  <si>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</si>
  <si>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</si>
  <si>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</si>
  <si>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</si>
  <si>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</si>
  <si>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</si>
  <si>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</si>
  <si>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</si>
  <si>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</si>
  <si>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</si>
  <si>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</si>
  <si>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</si>
  <si>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</si>
  <si>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</si>
  <si>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</si>
  <si>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</si>
  <si>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</si>
  <si>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</si>
  <si>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</si>
  <si>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</si>
  <si>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</si>
  <si>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</si>
  <si>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</si>
  <si>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</si>
  <si>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</si>
  <si>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</si>
  <si>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</si>
  <si>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</si>
  <si>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</si>
  <si>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</si>
  <si>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</si>
  <si>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</si>
  <si>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</si>
  <si>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</si>
  <si>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</si>
  <si>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</si>
  <si>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</si>
  <si>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</si>
  <si>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</si>
  <si>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</si>
  <si>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</si>
  <si>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</si>
  <si>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</si>
  <si>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</si>
  <si>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</si>
  <si>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</si>
  <si>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</si>
  <si>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</si>
  <si>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</si>
  <si>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</si>
  <si>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</si>
  <si>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</si>
  <si>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</si>
  <si>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</si>
  <si>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</si>
  <si>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</si>
  <si>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</si>
  <si>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</si>
  <si>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</si>
  <si>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</si>
  <si>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</si>
  <si>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</si>
  <si>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</si>
  <si>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</si>
  <si>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</si>
  <si>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</si>
  <si>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</si>
  <si>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</si>
  <si>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</si>
  <si>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</si>
  <si>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</si>
  <si>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</si>
  <si>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</si>
  <si>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</si>
  <si>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</si>
  <si>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</si>
  <si>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</si>
  <si>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</si>
  <si>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</si>
  <si>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</si>
  <si>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</si>
  <si>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</si>
  <si>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</si>
  <si>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</si>
  <si>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</si>
  <si>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</si>
  <si>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</si>
  <si>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</si>
  <si>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</si>
  <si>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</si>
  <si>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</si>
  <si>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</si>
  <si>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</si>
  <si>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</si>
  <si>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</si>
  <si>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</si>
  <si>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</si>
  <si>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</si>
  <si>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</si>
  <si>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</si>
  <si>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</si>
  <si>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</si>
  <si>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</si>
  <si>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</si>
  <si>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</si>
  <si>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</si>
  <si>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</si>
  <si>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</si>
  <si>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</si>
  <si>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</si>
  <si>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</si>
  <si>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</si>
  <si>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</si>
  <si>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</si>
  <si>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</si>
  <si>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</si>
  <si>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</si>
  <si>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</si>
  <si>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</si>
  <si>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</si>
  <si>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</si>
  <si>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</si>
  <si>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</si>
  <si>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</si>
  <si>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</si>
  <si>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</si>
  <si>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</si>
  <si>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</si>
  <si>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</si>
  <si>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</si>
  <si>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</si>
  <si>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</si>
  <si>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</si>
  <si>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</si>
  <si>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</si>
  <si>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</si>
  <si>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</si>
  <si>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</si>
  <si>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</si>
  <si>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</si>
  <si>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</si>
  <si>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</si>
  <si>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</si>
  <si>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</si>
  <si>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</si>
  <si>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</si>
  <si>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</si>
  <si>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</si>
  <si>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</si>
  <si>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</si>
  <si>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</si>
  <si>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</si>
  <si>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</si>
  <si>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</si>
  <si>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</si>
  <si>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</si>
  <si>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</si>
  <si>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</si>
  <si>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</si>
  <si>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</si>
  <si>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</si>
  <si>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</si>
  <si>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</si>
  <si>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</si>
  <si>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</si>
  <si>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</si>
  <si>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</si>
  <si>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</si>
  <si>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</si>
  <si>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</si>
  <si>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</si>
  <si>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</si>
  <si>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</si>
  <si>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</si>
  <si>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</si>
  <si>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</si>
  <si>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</si>
  <si>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</si>
  <si>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</si>
  <si>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</si>
  <si>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</si>
  <si>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</si>
  <si>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</si>
  <si>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</si>
  <si>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</si>
  <si>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</si>
  <si>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</si>
  <si>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</si>
  <si>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</si>
  <si>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</si>
  <si>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</si>
  <si>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</si>
  <si>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</si>
  <si>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</si>
  <si>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</si>
  <si>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</si>
  <si>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</si>
  <si>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</si>
  <si>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</si>
  <si>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</si>
  <si>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</si>
  <si>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</si>
  <si>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</si>
  <si>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</si>
  <si>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</si>
  <si>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</si>
  <si>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</si>
  <si>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</si>
  <si>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</si>
  <si>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</si>
  <si>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</si>
  <si>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</si>
  <si>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</si>
  <si>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</si>
  <si>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</si>
  <si>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</si>
  <si>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</si>
  <si>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</si>
  <si>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</si>
  <si>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</si>
  <si>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</si>
  <si>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</si>
  <si>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</si>
  <si>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</si>
  <si>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</si>
  <si>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</si>
  <si>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</si>
  <si>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</si>
  <si>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</si>
  <si>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</si>
  <si>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</si>
  <si>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</si>
  <si>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</si>
  <si>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</si>
  <si>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</si>
  <si>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</si>
  <si>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</si>
  <si>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</si>
  <si>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</si>
  <si>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</si>
  <si>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</si>
  <si>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</si>
  <si>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</si>
  <si>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</si>
  <si>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</si>
  <si>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</si>
  <si>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</si>
  <si>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</si>
  <si>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</si>
  <si>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</si>
  <si>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</si>
  <si>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</si>
  <si>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</si>
  <si>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</si>
  <si>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</si>
  <si>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</si>
  <si>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</si>
  <si>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</si>
  <si>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</si>
  <si>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</si>
  <si>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</si>
  <si>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</si>
  <si>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</si>
  <si>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</si>
  <si>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</si>
  <si>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</si>
  <si>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</si>
  <si>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</si>
  <si>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</si>
  <si>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</si>
  <si>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</si>
  <si>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</si>
  <si>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</si>
  <si>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</si>
  <si>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</si>
  <si>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</si>
  <si>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</si>
  <si>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</si>
  <si>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</si>
  <si>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</si>
  <si>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</si>
  <si>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</si>
  <si>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</si>
  <si>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</si>
  <si>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</si>
  <si>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</si>
  <si>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</si>
  <si>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</si>
  <si>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</si>
  <si>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</si>
  <si>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</si>
  <si>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</si>
  <si>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</si>
  <si>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</si>
  <si>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</si>
  <si>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</si>
  <si>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</si>
  <si>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</si>
  <si>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</si>
  <si>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</si>
  <si>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</si>
  <si>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</si>
  <si>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</si>
  <si>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</si>
  <si>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</si>
  <si>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</si>
  <si>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</si>
  <si>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</si>
  <si>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</si>
  <si>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</si>
  <si>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</si>
  <si>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</si>
  <si>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</si>
  <si>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</si>
  <si>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</si>
  <si>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</si>
  <si>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</si>
  <si>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</si>
  <si>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</si>
  <si>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</si>
  <si>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</si>
  <si>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</si>
  <si>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</si>
  <si>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</si>
  <si>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</si>
  <si>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</si>
  <si>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</si>
  <si>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</si>
  <si>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</si>
  <si>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</si>
  <si>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</si>
  <si>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</si>
  <si>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</si>
  <si>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</si>
  <si>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</si>
  <si>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</si>
  <si>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</si>
  <si>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</si>
  <si>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</si>
  <si>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</si>
  <si>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</si>
  <si>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</si>
  <si>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</si>
  <si>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</si>
  <si>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</si>
  <si>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</si>
  <si>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</si>
  <si>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</si>
  <si>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</si>
  <si>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</si>
  <si>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</si>
  <si>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</si>
  <si>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</si>
  <si>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</si>
  <si>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</si>
  <si>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</si>
  <si>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</si>
  <si>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</si>
  <si>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</si>
  <si>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</si>
  <si>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</si>
  <si>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</si>
  <si>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</si>
  <si>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</si>
  <si>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</si>
  <si>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</si>
  <si>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</si>
  <si>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</si>
  <si>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</si>
  <si>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</si>
  <si>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</si>
  <si>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</si>
  <si>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</si>
  <si>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</si>
  <si>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</si>
  <si>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</si>
  <si>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</si>
  <si>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</si>
  <si>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</si>
  <si>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</si>
  <si>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</si>
  <si>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</si>
  <si>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</si>
  <si>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</si>
  <si>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</si>
  <si>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</si>
  <si>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</si>
  <si>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</si>
  <si>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</si>
  <si>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</si>
  <si>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</si>
  <si>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</si>
  <si>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</si>
  <si>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</si>
  <si>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</si>
  <si>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</si>
  <si>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</si>
  <si>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</si>
  <si>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</si>
  <si>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</si>
  <si>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</si>
  <si>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</si>
  <si>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</si>
  <si>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</si>
  <si>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</si>
  <si>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</si>
  <si>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</si>
  <si>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</si>
  <si>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</si>
  <si>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</si>
  <si>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</si>
  <si>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</si>
  <si>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</si>
  <si>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</si>
  <si>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</si>
  <si>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</si>
  <si>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</si>
  <si>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</si>
  <si>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</si>
  <si>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</si>
  <si>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</si>
  <si>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</si>
  <si>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</si>
  <si>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</si>
  <si>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</si>
  <si>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</si>
  <si>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</si>
  <si>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</si>
  <si>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</si>
  <si>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</si>
  <si>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</si>
  <si>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</si>
  <si>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</si>
  <si>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</si>
  <si>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</si>
  <si>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</si>
  <si>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</si>
  <si>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</si>
  <si>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</si>
  <si>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</si>
  <si>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</si>
  <si>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</si>
  <si>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</si>
  <si>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</si>
  <si>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</si>
  <si>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</si>
  <si>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</si>
  <si>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</si>
  <si>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</si>
  <si>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</si>
  <si>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</si>
  <si>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</si>
  <si>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</si>
  <si>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</si>
  <si>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</si>
  <si>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</si>
  <si>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</si>
  <si>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</si>
  <si>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</si>
  <si>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</si>
  <si>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</si>
  <si>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</si>
  <si>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</si>
  <si>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</si>
  <si>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</si>
  <si>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</si>
  <si>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</si>
  <si>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</si>
  <si>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</si>
  <si>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</si>
  <si>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</si>
  <si>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</si>
  <si>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</si>
  <si>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</si>
  <si>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</si>
  <si>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</si>
  <si>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</si>
  <si>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</si>
  <si>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</si>
  <si>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</si>
  <si>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</si>
  <si>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</si>
  <si>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</si>
  <si>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</si>
  <si>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</si>
  <si>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</si>
  <si>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</si>
  <si>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</si>
  <si>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</si>
  <si>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</si>
  <si>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</si>
  <si>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</si>
  <si>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</si>
  <si>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</si>
  <si>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</si>
  <si>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</si>
  <si>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</si>
  <si>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</si>
  <si>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</si>
  <si>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</si>
  <si>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</si>
  <si>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</si>
  <si>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</si>
  <si>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</si>
  <si>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</si>
  <si>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</si>
  <si>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</si>
  <si>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</si>
  <si>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</si>
  <si>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</si>
  <si>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</si>
  <si>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</si>
  <si>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</si>
  <si>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</si>
  <si>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</si>
  <si>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</si>
  <si>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</si>
  <si>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</si>
  <si>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</si>
  <si>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</si>
  <si>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</si>
  <si>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</si>
  <si>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</si>
  <si>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</si>
  <si>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</si>
  <si>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</si>
  <si>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</si>
  <si>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</si>
  <si>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</si>
  <si>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</si>
  <si>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</si>
  <si>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</si>
  <si>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</si>
  <si>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</si>
  <si>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</si>
  <si>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</si>
  <si>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</si>
  <si>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</si>
  <si>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</si>
  <si>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</si>
  <si>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</si>
  <si>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</si>
  <si>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</si>
  <si>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</si>
  <si>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</si>
  <si>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</si>
  <si>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</si>
  <si>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</si>
  <si>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</si>
  <si>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</si>
  <si>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</si>
  <si>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</si>
  <si>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</si>
  <si>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</si>
  <si>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</si>
  <si>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</si>
  <si>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</si>
  <si>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</si>
  <si>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</si>
  <si>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</si>
  <si>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</si>
  <si>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</si>
  <si>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</si>
  <si>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</si>
  <si>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</si>
  <si>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</si>
  <si>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</si>
  <si>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</si>
  <si>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</si>
  <si>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</si>
  <si>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</si>
  <si>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</si>
  <si>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</si>
  <si>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</si>
  <si>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</si>
  <si>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</si>
  <si>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</si>
  <si>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</si>
  <si>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</si>
  <si>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</si>
  <si>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</si>
  <si>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</si>
  <si>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</si>
  <si>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</si>
  <si>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</si>
  <si>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</si>
  <si>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</si>
  <si>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</si>
  <si>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</si>
  <si>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</si>
  <si>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</si>
  <si>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</si>
  <si>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</si>
  <si>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</si>
  <si>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</si>
  <si>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</si>
  <si>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</si>
  <si>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</si>
  <si>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</si>
  <si>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</si>
  <si>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</si>
  <si>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</si>
  <si>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</si>
  <si>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</si>
  <si>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</si>
  <si>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</si>
  <si>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</si>
  <si>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</si>
  <si>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</si>
  <si>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</si>
  <si>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</si>
  <si>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</si>
  <si>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</si>
  <si>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</si>
  <si>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</si>
  <si>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</si>
  <si>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</si>
  <si>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</si>
  <si>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</si>
  <si>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</si>
  <si>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</si>
  <si>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</si>
  <si>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</si>
  <si>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</si>
  <si>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</si>
  <si>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</si>
  <si>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</si>
  <si>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</si>
  <si>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</si>
  <si>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</si>
  <si>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</si>
  <si>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</si>
  <si>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</si>
  <si>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</si>
  <si>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</si>
  <si>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</si>
  <si>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</si>
  <si>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</si>
  <si>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</si>
  <si>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</si>
  <si>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</si>
  <si>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</si>
  <si>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</si>
  <si>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</si>
  <si>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</si>
  <si>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</si>
  <si>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</si>
  <si>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</si>
  <si>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</si>
  <si>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</si>
  <si>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</si>
  <si>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</si>
  <si>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</si>
  <si>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</si>
  <si>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</si>
  <si>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</si>
  <si>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</si>
  <si>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 of households in target site implementing climate change adaptation livelihood measures introduced by the project</t>
  </si>
  <si>
    <t>Current agricultural and livestock rearing practices among subsistence farmers are based on historical climatic conditions and trends and are unsuited to increased drought conditions that are becoming increasingly frequent in the Dry Zone in Myanmar</t>
  </si>
  <si>
    <t>Objective</t>
  </si>
  <si>
    <t>Currently climate risk information on sudden onset of disasters is delivered only to those houses with TV/radio and yet the level of interpretation and response is low. The outreach and understanding of information on slow onset of disasters are even lower.</t>
  </si>
  <si>
    <t>% of Dry Zone hoseholds using climate risk information to adjust their livelihood behavior</t>
  </si>
  <si>
    <t>% of Dry Zone households with access to early warning information on sudden onset of disasters</t>
  </si>
  <si>
    <t>At least 50% of all households in target location (based on random sampling), equivalent to 25,000 households, report that they have changed their livelihood behaviour based on climate risk information produced by the project</t>
  </si>
  <si>
    <t>At least 90% of all households in target location, equivalent to 45,600, receive early warning in a timely manner.</t>
  </si>
  <si>
    <t>Outcome 1</t>
  </si>
  <si>
    <t>74% of households in project targeted townships area currently face shortages of fresh water supply for domestic and agricultural use</t>
  </si>
  <si>
    <t>Outcome Indicator 1: % of Dry Zone farmers reporting increased freshwater availability during dry periods</t>
  </si>
  <si>
    <t xml:space="preserve">1.1. Additional community-based freshwater supply and storage infrastructure put in place in drought-prone villages </t>
  </si>
  <si>
    <t>0 additional freshwater supply and/or storage infrastructure in drought-prone villages to account for climate change-induced increases in drought</t>
  </si>
  <si>
    <t>1.2. Hectares of watershed area protected through community-based afforestation, reforestation and regeneration practices</t>
  </si>
  <si>
    <t>1.3. Hectares of land covered by systematic new agroforestry plantations</t>
  </si>
  <si>
    <t>Outcome 2</t>
  </si>
  <si>
    <t xml:space="preserve">Outcome Indicator 2: Number of climate-resilient agricultural and livestock practices demonstrated and adopted to support adaptation of marginal farmers and landless households  </t>
  </si>
  <si>
    <t>Agricultural and livestock practices and extension services in the Dry Zone pay only limited attention to climate change risks.</t>
  </si>
  <si>
    <t>2.1.1. Number of Dry Zone farmers exposed to and involved in climate resilient farming techniques</t>
  </si>
  <si>
    <t>2.1.2. Accessibility to drought-resilient seed varieties</t>
  </si>
  <si>
    <t>2.1.3. Number of project and non-project community members participating in exchange visits and demonstration plots</t>
  </si>
  <si>
    <t>Currently there is no initiatives in the Dry Zone promoting cross exchange between Townships of practical knowledge on climate resilient farming techniques</t>
  </si>
  <si>
    <t xml:space="preserve">2.2. % of households who report reduced harvest losses due to improved post-harvest processing and storage  </t>
  </si>
  <si>
    <t xml:space="preserve">2.3. Number of landless and marginal households with increased diversity of livestock assets
</t>
  </si>
  <si>
    <t>By the end of the project, at least 6 discrete agricultural adaptation and diversified livestock rearing practices are demonstrated including resilient varieties, on-farm water management techniques, soil management practices, planting techniques, post-harvest processing, and diversified livestock breeds.</t>
  </si>
  <si>
    <t>Outcome 3</t>
  </si>
  <si>
    <t>No progress</t>
  </si>
  <si>
    <t>3.2.2. The number of climate related information materials produced to assist Dry Zone farmers to adjust their livelihood behavior</t>
  </si>
  <si>
    <t>At least six agro-meteorological bulletins; two early warning and disaster response bulletins/posters; four guidance notes on resilient agricultural/livestock practices produced</t>
  </si>
  <si>
    <t>Outcome Indicator 3-1: % of Dry Zone households using climate risk information to adjust their livelihood behavior</t>
  </si>
  <si>
    <t>Outcome Indicator 3-2: % of Dry Zone households with access to early warning information on sudden onset of disasters</t>
  </si>
  <si>
    <t>3.1. Number of climate risk maps, vulnerability assessments and scenarios in active use by township authorities, NGOs and CBOs to improve planning decisions and prioritize investment actions</t>
  </si>
  <si>
    <t>No climate risk maps, vulnerability assessments and scenarios in active use by township authorities, NGOs and CBOs to improve planning decisions and prioritize investment actions</t>
  </si>
  <si>
    <t xml:space="preserve">Climate hazard maps, vulnerability assessments and risk scenarios are available in each township
</t>
  </si>
  <si>
    <t>3.2.1. Number of local institutions that issue regular warning and forecasting communications to community-based organisations and vulnerable households</t>
  </si>
  <si>
    <t>Currently, no such information is available except weekly/mothly forecats boradcasted over TV/radio</t>
  </si>
  <si>
    <t>Not available</t>
  </si>
  <si>
    <t>United Nations Development Programme</t>
  </si>
  <si>
    <t>PIMS 4703</t>
  </si>
  <si>
    <t>Five townships (Shwebo, Moneywa, Myin Chan, Nyaung Oo and Chauk) in Myanmar's Dry Zone</t>
  </si>
  <si>
    <t>ADDRESSING CLIMATE CHANGE RISKS ON WATER RESOURCES AND FOOD SECURITY IN THE DRY ZONE OF MYANMAR</t>
  </si>
  <si>
    <t>http://www.undp-alm.org/projects/af-myanmar</t>
  </si>
  <si>
    <t>Mr. Myint Wai</t>
  </si>
  <si>
    <t>myint.wai@undp.org</t>
  </si>
  <si>
    <t>2: Physical asset (produced/improved/strenghtened)</t>
  </si>
  <si>
    <t>Performance at Completion</t>
  </si>
  <si>
    <t>Political and social instability and lack of government engagement</t>
  </si>
  <si>
    <r>
      <rPr>
        <b/>
        <sz val="11"/>
        <rFont val="Times New Roman"/>
        <family val="1"/>
      </rPr>
      <t>Output 1.1:</t>
    </r>
    <r>
      <rPr>
        <sz val="11"/>
        <rFont val="Times New Roman"/>
        <family val="1"/>
      </rPr>
      <t xml:space="preserve"> Identify specific locations in target villages for the following adaptation interventions: canals for water diversion; small-scale pumping systems; communal water tanks; tube wells; pound reserviors; and soil storage dams</t>
    </r>
  </si>
  <si>
    <t>Target villages selected based on a set of slection criteria and adaptation interventions identified for targetted villages</t>
  </si>
  <si>
    <r>
      <rPr>
        <b/>
        <sz val="11"/>
        <rFont val="Times New Roman"/>
        <family val="1"/>
      </rPr>
      <t>Output 1.1:</t>
    </r>
    <r>
      <rPr>
        <sz val="11"/>
        <rFont val="Times New Roman"/>
        <family val="1"/>
      </rPr>
      <t xml:space="preserve"> Village level management scheme formulated which includes the roles and responsibilities of VWUG and distribution agreement across (vulnerable) households</t>
    </r>
  </si>
  <si>
    <r>
      <rPr>
        <b/>
        <sz val="11"/>
        <rFont val="Times New Roman"/>
        <family val="1"/>
      </rPr>
      <t>Output 1.1:</t>
    </r>
    <r>
      <rPr>
        <sz val="11"/>
        <rFont val="Times New Roman"/>
        <family val="1"/>
      </rPr>
      <t xml:space="preserve"> Contribution of labour from women and/or landless improverished households is facilitated</t>
    </r>
  </si>
  <si>
    <t>Contributoin of labour from women and/or landless impoverished households facilitated and encouraged</t>
  </si>
  <si>
    <r>
      <rPr>
        <b/>
        <sz val="11"/>
        <rFont val="Times New Roman"/>
        <family val="1"/>
      </rPr>
      <t>Output 1.1:</t>
    </r>
    <r>
      <rPr>
        <sz val="11"/>
        <rFont val="Times New Roman"/>
        <family val="1"/>
      </rPr>
      <t xml:space="preserve"> Production of a report on the success and challenges of micro-scale water infrastructure</t>
    </r>
  </si>
  <si>
    <t>No progress expected in the 1st year of project implementation</t>
  </si>
  <si>
    <r>
      <rPr>
        <b/>
        <sz val="11"/>
        <rFont val="Times New Roman"/>
        <family val="1"/>
      </rPr>
      <t>Output 1.2:</t>
    </r>
    <r>
      <rPr>
        <sz val="11"/>
        <rFont val="Times New Roman"/>
        <family val="1"/>
      </rPr>
      <t xml:space="preserve"> Finalize village-wise intervention type and size based on the level of denudation, ongoing surface runoff and topography</t>
    </r>
  </si>
  <si>
    <r>
      <rPr>
        <b/>
        <sz val="11"/>
        <rFont val="Times New Roman"/>
        <family val="1"/>
      </rPr>
      <t xml:space="preserve">Output 1.2: </t>
    </r>
    <r>
      <rPr>
        <sz val="11"/>
        <rFont val="Times New Roman"/>
        <family val="1"/>
      </rPr>
      <t>Roles and responsibilities of women are clearly identified in the community management plan</t>
    </r>
  </si>
  <si>
    <r>
      <rPr>
        <b/>
        <sz val="11"/>
        <rFont val="Times New Roman"/>
        <family val="1"/>
      </rPr>
      <t xml:space="preserve">Output 1.2: </t>
    </r>
    <r>
      <rPr>
        <sz val="11"/>
        <rFont val="Times New Roman"/>
        <family val="1"/>
      </rPr>
      <t>Production of a report on the success and challenges of community forest management plan</t>
    </r>
  </si>
  <si>
    <r>
      <rPr>
        <b/>
        <sz val="11"/>
        <rFont val="Times New Roman"/>
        <family val="1"/>
      </rPr>
      <t xml:space="preserve">Output 1.2: </t>
    </r>
    <r>
      <rPr>
        <sz val="11"/>
        <rFont val="Times New Roman"/>
        <family val="1"/>
      </rPr>
      <t>Initial 30-year lease permission sought and granted for successfully managed community forests</t>
    </r>
  </si>
  <si>
    <r>
      <rPr>
        <b/>
        <sz val="11"/>
        <rFont val="Times New Roman"/>
        <family val="1"/>
      </rPr>
      <t xml:space="preserve">Output 1.3: </t>
    </r>
    <r>
      <rPr>
        <sz val="11"/>
        <rFont val="Times New Roman"/>
        <family val="1"/>
      </rPr>
      <t>Initial call for participation will target primarily women; at minimum 50% of the members should be women</t>
    </r>
  </si>
  <si>
    <r>
      <rPr>
        <b/>
        <sz val="11"/>
        <rFont val="Times New Roman"/>
        <family val="1"/>
      </rPr>
      <t xml:space="preserve">Output 1.3: </t>
    </r>
    <r>
      <rPr>
        <sz val="11"/>
        <rFont val="Times New Roman"/>
        <family val="1"/>
      </rPr>
      <t>Information collected on ongoing agro-forestry practices will be gender disaggregated</t>
    </r>
  </si>
  <si>
    <t>Information collected on ongoing agro-forestry practices is gender-disaggregated</t>
  </si>
  <si>
    <r>
      <rPr>
        <b/>
        <sz val="11"/>
        <rFont val="Times New Roman"/>
        <family val="1"/>
      </rPr>
      <t xml:space="preserve">Output 1.3: </t>
    </r>
    <r>
      <rPr>
        <sz val="11"/>
        <rFont val="Times New Roman"/>
        <family val="1"/>
      </rPr>
      <t>1,700 hectares of homestead gardening in 110 villages established</t>
    </r>
  </si>
  <si>
    <r>
      <rPr>
        <b/>
        <sz val="11"/>
        <rFont val="Times New Roman"/>
        <family val="1"/>
      </rPr>
      <t xml:space="preserve">Output 1.3: </t>
    </r>
    <r>
      <rPr>
        <sz val="11"/>
        <rFont val="Times New Roman"/>
        <family val="1"/>
      </rPr>
      <t>3,400 hectares of farm boundary planting in 100 villages established</t>
    </r>
  </si>
  <si>
    <r>
      <rPr>
        <b/>
        <sz val="11"/>
        <rFont val="Times New Roman"/>
        <family val="1"/>
      </rPr>
      <t xml:space="preserve">Output 1.3: </t>
    </r>
    <r>
      <rPr>
        <sz val="11"/>
        <rFont val="Times New Roman"/>
        <family val="1"/>
      </rPr>
      <t xml:space="preserve">Participants of the monitoring visits encourage women's participation </t>
    </r>
  </si>
  <si>
    <r>
      <rPr>
        <b/>
        <sz val="11"/>
        <rFont val="Times New Roman"/>
        <family val="1"/>
      </rPr>
      <t>Output 1.3:</t>
    </r>
    <r>
      <rPr>
        <sz val="11"/>
        <rFont val="Times New Roman"/>
        <family val="1"/>
      </rPr>
      <t xml:space="preserve"> Production of a report on the success and challenges of community forestry management plan </t>
    </r>
  </si>
  <si>
    <r>
      <rPr>
        <b/>
        <sz val="11"/>
        <rFont val="Times New Roman"/>
        <family val="1"/>
      </rPr>
      <t xml:space="preserve">Output 2.1: </t>
    </r>
    <r>
      <rPr>
        <sz val="11"/>
        <rFont val="Times New Roman"/>
        <family val="1"/>
      </rPr>
      <t>Organize a technical workshop to consolidate existing domestic and international knowledge on drought resistant crop varieties and seed banks inviting technical agencies such as Myanmar Agriculture Services, University of Agriculture, Department of Agriculture Research</t>
    </r>
  </si>
  <si>
    <t>Technical workshop to consolidate existing domestic and international knowledge on drought resistant crop varieties and seed banks inviting technical agencies such as Myanmar Agriculture Services, University of Agriculture, Department of Agriculture Research conducted</t>
  </si>
  <si>
    <r>
      <rPr>
        <b/>
        <sz val="11"/>
        <rFont val="Times New Roman"/>
        <family val="1"/>
      </rPr>
      <t xml:space="preserve">Output 2.2: </t>
    </r>
    <r>
      <rPr>
        <sz val="11"/>
        <rFont val="Times New Roman"/>
        <family val="1"/>
      </rPr>
      <t>Quantative assessment of current post-harvest processes undertaken and reported</t>
    </r>
  </si>
  <si>
    <t xml:space="preserve">Quantative assessment of current post-harvest processes drafted </t>
  </si>
  <si>
    <r>
      <rPr>
        <b/>
        <sz val="11"/>
        <rFont val="Times New Roman"/>
        <family val="1"/>
      </rPr>
      <t xml:space="preserve">Output 2.2: </t>
    </r>
    <r>
      <rPr>
        <sz val="11"/>
        <rFont val="Times New Roman"/>
        <family val="1"/>
      </rPr>
      <t xml:space="preserve">Production of an assessment report on current post-harvest processes </t>
    </r>
  </si>
  <si>
    <r>
      <rPr>
        <b/>
        <sz val="11"/>
        <rFont val="Times New Roman"/>
        <family val="1"/>
      </rPr>
      <t xml:space="preserve">Output 2.2: </t>
    </r>
    <r>
      <rPr>
        <sz val="11"/>
        <rFont val="Times New Roman"/>
        <family val="1"/>
      </rPr>
      <t>Formulate a cost-sharing and maintenance plan in each village for the use of the thresher</t>
    </r>
  </si>
  <si>
    <t>Cost-sharing and maintenance plan in each village for the use of the thresher drafted</t>
  </si>
  <si>
    <r>
      <rPr>
        <b/>
        <sz val="11"/>
        <rFont val="Times New Roman"/>
        <family val="1"/>
      </rPr>
      <t xml:space="preserve">Output 2.2: </t>
    </r>
    <r>
      <rPr>
        <sz val="11"/>
        <rFont val="Times New Roman"/>
        <family val="1"/>
      </rPr>
      <t>Women's participation in post-harvest trainings encouraged and gender-disaggregated participation record will be produced</t>
    </r>
  </si>
  <si>
    <r>
      <rPr>
        <b/>
        <sz val="11"/>
        <rFont val="Times New Roman"/>
        <family val="1"/>
      </rPr>
      <t xml:space="preserve">Output 2.2: </t>
    </r>
    <r>
      <rPr>
        <sz val="11"/>
        <rFont val="Times New Roman"/>
        <family val="1"/>
      </rPr>
      <t>Production of assessment reports on the effectiveness of harvest storage facilities and post-harvest handling techniques</t>
    </r>
  </si>
  <si>
    <r>
      <rPr>
        <b/>
        <sz val="11"/>
        <rFont val="Times New Roman"/>
        <family val="1"/>
      </rPr>
      <t xml:space="preserve">Output 2.3: </t>
    </r>
    <r>
      <rPr>
        <sz val="11"/>
        <rFont val="Times New Roman"/>
        <family val="1"/>
      </rPr>
      <t xml:space="preserve">Atleast 50% of the participants of the training on livestock production systems should be women. Gender disaggregated participants list will be produced </t>
    </r>
  </si>
  <si>
    <t>Atleast 35% of the participants of the training on livestock production systems are women</t>
  </si>
  <si>
    <r>
      <rPr>
        <b/>
        <sz val="11"/>
        <rFont val="Times New Roman"/>
        <family val="1"/>
      </rPr>
      <t xml:space="preserve">Output 2.3: </t>
    </r>
    <r>
      <rPr>
        <sz val="11"/>
        <rFont val="Times New Roman"/>
        <family val="1"/>
      </rPr>
      <t>Production of an assessment report on the effectiveness of diversified livestock production systems</t>
    </r>
  </si>
  <si>
    <r>
      <rPr>
        <b/>
        <sz val="11"/>
        <rFont val="Times New Roman"/>
        <family val="1"/>
      </rPr>
      <t xml:space="preserve">Output 3.1: </t>
    </r>
    <r>
      <rPr>
        <sz val="11"/>
        <rFont val="Times New Roman"/>
        <family val="1"/>
      </rPr>
      <t xml:space="preserve">Vulnerability assessment in townships will look at gender-differentiated vulnerability to climate risks </t>
    </r>
  </si>
  <si>
    <t xml:space="preserve">Vulnerability assessment in townships consider gender-differentiated vulnerability to climate risks </t>
  </si>
  <si>
    <r>
      <rPr>
        <b/>
        <sz val="11"/>
        <rFont val="Times New Roman"/>
        <family val="1"/>
      </rPr>
      <t xml:space="preserve">Output 3.2: </t>
    </r>
    <r>
      <rPr>
        <sz val="11"/>
        <rFont val="Times New Roman"/>
        <family val="1"/>
      </rPr>
      <t xml:space="preserve">Seasonal agriculture bulletins produced </t>
    </r>
  </si>
  <si>
    <r>
      <rPr>
        <b/>
        <sz val="11"/>
        <rFont val="Times New Roman"/>
        <family val="1"/>
      </rPr>
      <t xml:space="preserve">Output 3.2: </t>
    </r>
    <r>
      <rPr>
        <sz val="11"/>
        <rFont val="Times New Roman"/>
        <family val="1"/>
      </rPr>
      <t xml:space="preserve">CBDRM committee will have women representatives and they will be assigned specific roles and responsibilities </t>
    </r>
  </si>
  <si>
    <t>CBDRM committees have women representatives with specific roles and responsibilities</t>
  </si>
  <si>
    <t>Secondary baseline data on agriculture, livestock, forestry, soil and water conservation have been collected.
Target villages (280) have been identified in consultation with the government.</t>
  </si>
  <si>
    <t>Draft village level water management schemes guidelines, as well as water distribution agreements developed</t>
  </si>
  <si>
    <t>At least 35% participation of women achieved in workshops on water storage and capture interventions</t>
  </si>
  <si>
    <r>
      <rPr>
        <b/>
        <sz val="11"/>
        <rFont val="Times New Roman"/>
        <family val="1"/>
      </rPr>
      <t>Output 1.1</t>
    </r>
    <r>
      <rPr>
        <sz val="11"/>
        <rFont val="Times New Roman"/>
        <family val="1"/>
      </rPr>
      <t xml:space="preserve">: At least 50% of women's participation is encouraged to the workshops on water storage and capture interventions and participation monitored </t>
    </r>
  </si>
  <si>
    <r>
      <rPr>
        <b/>
        <sz val="11"/>
        <rFont val="Times New Roman"/>
        <family val="1"/>
      </rPr>
      <t xml:space="preserve">Output 1.2: </t>
    </r>
    <r>
      <rPr>
        <sz val="11"/>
        <rFont val="Times New Roman"/>
        <family val="1"/>
      </rPr>
      <t xml:space="preserve">At least 50% of women's participation is encouraged to the workshops on wtareshed rehabilitation programmes and participation monitored </t>
    </r>
  </si>
  <si>
    <r>
      <rPr>
        <b/>
        <sz val="11"/>
        <rFont val="Times New Roman"/>
        <family val="1"/>
      </rPr>
      <t xml:space="preserve">Output 2.1: </t>
    </r>
    <r>
      <rPr>
        <sz val="11"/>
        <rFont val="Times New Roman"/>
        <family val="1"/>
      </rPr>
      <t>Organize a technical workshop to consolidate existing domestic and international knowledge on drought resistant crop varieties and seed banks inviting technical agencies such as Department of Agriculture, University of Agriculture, Department of Agriculture Research</t>
    </r>
  </si>
  <si>
    <r>
      <rPr>
        <b/>
        <sz val="11"/>
        <rFont val="Times New Roman"/>
        <family val="1"/>
      </rPr>
      <t>Output 1.2:</t>
    </r>
    <r>
      <rPr>
        <sz val="11"/>
        <rFont val="Times New Roman"/>
        <family val="1"/>
      </rPr>
      <t xml:space="preserve"> Atleast 50% of women's participation is encouraged to the workshops on wtareshed rehabilitation programmes and participation monitored </t>
    </r>
  </si>
  <si>
    <r>
      <rPr>
        <b/>
        <sz val="11"/>
        <rFont val="Times New Roman"/>
        <family val="1"/>
      </rPr>
      <t>Output 1.3:</t>
    </r>
    <r>
      <rPr>
        <sz val="11"/>
        <rFont val="Times New Roman"/>
        <family val="1"/>
      </rPr>
      <t xml:space="preserve"> Production of a report on the success and challenges of community forestry management plan</t>
    </r>
  </si>
  <si>
    <t>160 ha of traditional agro-forestry home garden and 430 ha of farm boundary plantations currently exist in 280 villages in five targeted townships</t>
  </si>
  <si>
    <t>MS</t>
  </si>
  <si>
    <t>70 community based disaster risk management (CBDRM) committees are formed to relay climate early warning information from the Township DPC,
5 Climate Risk Information sub-committees established within the Township Disaster Preparedness Committee</t>
  </si>
  <si>
    <t>At least 20% of community participants in exchange visits and farmers field demonstrations are from non-project target villages,
Farmer field schools on climate change, At least 50 participatory demonstration plots on climate-resilient agricultural practices are established</t>
  </si>
  <si>
    <r>
      <rPr>
        <b/>
        <sz val="11"/>
        <rFont val="Times New Roman"/>
        <family val="1"/>
      </rPr>
      <t xml:space="preserve">Output 1.3: </t>
    </r>
    <r>
      <rPr>
        <sz val="11"/>
        <rFont val="Times New Roman"/>
        <family val="1"/>
      </rPr>
      <t>1,700 hectares of homestead gardening in 76 villages established</t>
    </r>
  </si>
  <si>
    <r>
      <rPr>
        <b/>
        <sz val="11"/>
        <rFont val="Times New Roman"/>
        <family val="1"/>
      </rPr>
      <t xml:space="preserve">Output 1.3: </t>
    </r>
    <r>
      <rPr>
        <sz val="11"/>
        <rFont val="Times New Roman"/>
        <family val="1"/>
      </rPr>
      <t>1500 hectares of farm boundary planting in 95 villages established</t>
    </r>
  </si>
  <si>
    <t>By the end of the project, at least 61% of impoverished farming households or the landless, equivalent to approximately 17,850 households (11,500 agriculture and 6,300 livestock) benefit from and implement climate-resilient agriculture or livestock practices</t>
  </si>
  <si>
    <t>In project target villages, farmers have (not been exposed) only limited exposure to climate-resilient farming techniques</t>
  </si>
  <si>
    <t>Only (five) limited seed (banks) sourcess are available in the target townships (one per each township)</t>
  </si>
  <si>
    <t>Only few households (farmers) apply improved post-harvest processing techniques</t>
  </si>
  <si>
    <t>80% of target households (9,240 of 11,550) report reduced post-harvest losses through the use of improved processing and storage technology,       20 rice threshers and 120 multi-crop threshers,
Establishment of thresher groups (140),  Trainings and participatory assessments of post harvest loss,
Elevated storage systems (36)</t>
  </si>
  <si>
    <t>Majority of impoverished farmers (either landless or those with less than 2.5 hectares of land) in the Dry Zone have zero or small number of livestock: 65% have no livestock and 35% own some livestock</t>
  </si>
  <si>
    <t>There has been no change on the project outputs</t>
  </si>
  <si>
    <t xml:space="preserve">The stakeholder consultation meetings and project target village selection process have considered equal participation of men and women. As women headed households are one of the key beneficieries of the project, the project team will continue to provide the necessary thrust and encourage equal participation of men and women in project activities. </t>
  </si>
  <si>
    <t>Output1.1: Water Capture and Storage Capacity in 280 Villages enhanced to ensure imporved access to fresh water supply during dry periods</t>
  </si>
  <si>
    <t>Output2.2:Resilient post-harvest processing and storage systems intoruduced to reduce climate-induced post-harvest losses(droughts, rain and floods)</t>
  </si>
  <si>
    <t>Project Execution Cost</t>
  </si>
  <si>
    <t>Five townships (Shwebo, Moneywa, Myingyan, Nyaung Oo and Chauk) in Myanmar's Dry Zone</t>
  </si>
  <si>
    <t>Lat Lat Aye</t>
  </si>
  <si>
    <t xml:space="preserve">lat.lat.aye@undp.org </t>
  </si>
  <si>
    <t>Output3.2: Local level climate and disaster risk management framework strengthened for timely and effective communication of climate risk and early warning information</t>
  </si>
  <si>
    <t>Output2.1: Drought-resilient farming methods introuduced to farmers to enhance the resilience of subsistence agriculture in the Dry Zone</t>
  </si>
  <si>
    <t>Output2.3: Diversified livestock production systems are introudced in 6,300 households to buffer the effects of drought on rural livelihoods</t>
  </si>
  <si>
    <t>Output3.1: Climate hazard maps and risk scenarios are developed in each Township to support community-based climate risk managemetn and preparedness planning</t>
  </si>
  <si>
    <t>Output2.2: Resilient post-harvest processing and storage systems intoruduced to reduce climate-induced post-harvest losses(droughts, rain and floods)</t>
  </si>
  <si>
    <t>Non-climate drivers undermine adaptation efforts under this project.</t>
  </si>
  <si>
    <t>Extreme weather events during the project lifetime undermine confidence of local communities in adaptation measures promoted by the project.</t>
  </si>
  <si>
    <t>Adaptation measures increase inequity in communities.</t>
  </si>
  <si>
    <t>The selection of project target villages have been done in consultation with the beneficiaries and based on a set of selection criteria, including - observed temperature extremes, frequency of drought per year, impacts of climatic parameters on food security and potential to access ground and surface water resources. The project has also collected baseline information on beneficiaries and developed a database to monitor and ensure that the project supports the most vulnerable and marginalized communities.</t>
  </si>
  <si>
    <t>Technical capacity of township and village stakeholders restricts broad community engagement.</t>
  </si>
  <si>
    <t xml:space="preserve">During the inception phase of the project, the project team conducted stakeholder consultations in each of the project townships on project objectives, outcomes, priorities and local needs to enhance better understanding of the project. Township authorities and local communities have expressed willingness to work together to achieve the objectives of the project. </t>
  </si>
  <si>
    <r>
      <t>At least 50%</t>
    </r>
    <r>
      <rPr>
        <sz val="11"/>
        <color rgb="FFFF0000"/>
        <rFont val="Times New Roman"/>
        <family val="1"/>
      </rPr>
      <t xml:space="preserve"> </t>
    </r>
    <r>
      <rPr>
        <sz val="11"/>
        <color indexed="8"/>
        <rFont val="Times New Roman"/>
        <family val="1"/>
      </rPr>
      <t xml:space="preserve">of all households in target location (based on random sampling), equivalent to 25,000 </t>
    </r>
    <r>
      <rPr>
        <sz val="11"/>
        <color indexed="8"/>
        <rFont val="Times New Roman"/>
        <family val="1"/>
      </rPr>
      <t>households, report that they have changed their livelihood behaviour based on climate risk information produced by the project</t>
    </r>
  </si>
  <si>
    <r>
      <t>At least 75%</t>
    </r>
    <r>
      <rPr>
        <sz val="11"/>
        <color indexed="8"/>
        <rFont val="Times New Roman"/>
        <family val="1"/>
      </rPr>
      <t xml:space="preserve"> of all households in target location, equivalent to 38,000</t>
    </r>
    <r>
      <rPr>
        <sz val="11"/>
        <color indexed="8"/>
        <rFont val="Times New Roman"/>
        <family val="1"/>
      </rPr>
      <t>, receive early warning in a timely manner.</t>
    </r>
  </si>
  <si>
    <r>
      <t>At least 60%</t>
    </r>
    <r>
      <rPr>
        <sz val="11"/>
        <color rgb="FFFF0000"/>
        <rFont val="Times New Roman"/>
        <family val="1"/>
      </rPr>
      <t xml:space="preserve"> </t>
    </r>
    <r>
      <rPr>
        <sz val="11"/>
        <color indexed="8"/>
        <rFont val="Times New Roman"/>
        <family val="1"/>
      </rPr>
      <t>of households facing water shortages in 280 villages in the five project targeted townships report increased freshwater availability during dry periods</t>
    </r>
  </si>
  <si>
    <r>
      <t>45</t>
    </r>
    <r>
      <rPr>
        <sz val="11"/>
        <color rgb="FFFF0000"/>
        <rFont val="Times New Roman"/>
        <family val="1"/>
      </rPr>
      <t xml:space="preserve"> </t>
    </r>
    <r>
      <rPr>
        <sz val="11"/>
        <color indexed="8"/>
        <rFont val="Times New Roman"/>
        <family val="1"/>
        <charset val="204"/>
      </rPr>
      <t>canals for water diversion constructed,
70 small-scale water pumping systems installed,
56 communal water tanks (500 galoons) incl. pipes installed,
40</t>
    </r>
    <r>
      <rPr>
        <sz val="11"/>
        <color indexed="8"/>
        <rFont val="Times New Roman"/>
        <family val="1"/>
        <charset val="204"/>
      </rPr>
      <t xml:space="preserve"> shallow tube wells constructed,
150 communal ponds rehabilitated or constructed,
10 </t>
    </r>
    <r>
      <rPr>
        <sz val="11"/>
        <color indexed="8"/>
        <rFont val="Times New Roman"/>
        <family val="1"/>
        <charset val="204"/>
      </rPr>
      <t xml:space="preserve">deep tube wells (new and repaired/renovated),
</t>
    </r>
    <r>
      <rPr>
        <sz val="11"/>
        <color indexed="8"/>
        <rFont val="Times New Roman"/>
        <family val="1"/>
        <charset val="204"/>
      </rPr>
      <t>1,156</t>
    </r>
    <r>
      <rPr>
        <sz val="11"/>
        <color indexed="8"/>
        <rFont val="Times New Roman"/>
        <family val="1"/>
        <charset val="204"/>
      </rPr>
      <t xml:space="preserve"> ha of land covered with soil and water conservation techniques,
Trainings on water infrastructure, soil &amp; water conservation, operation and management,
Water Usage Groups formed with by laws</t>
    </r>
  </si>
  <si>
    <r>
      <t xml:space="preserve">1,000 </t>
    </r>
    <r>
      <rPr>
        <sz val="11"/>
        <color indexed="8"/>
        <rFont val="Times New Roman"/>
        <family val="1"/>
        <charset val="204"/>
      </rPr>
      <t xml:space="preserve">ha of homestead gardening/agro-forestry plots established in 76 </t>
    </r>
    <r>
      <rPr>
        <sz val="11"/>
        <color indexed="8"/>
        <rFont val="Times New Roman"/>
        <family val="1"/>
        <charset val="204"/>
      </rPr>
      <t>villages,
1,500</t>
    </r>
    <r>
      <rPr>
        <sz val="11"/>
        <color rgb="FFFF0000"/>
        <rFont val="Times New Roman"/>
        <family val="1"/>
      </rPr>
      <t xml:space="preserve"> </t>
    </r>
    <r>
      <rPr>
        <sz val="11"/>
        <color indexed="8"/>
        <rFont val="Times New Roman"/>
        <family val="1"/>
        <charset val="204"/>
      </rPr>
      <t>ha of farm boundary plantations in 95</t>
    </r>
    <r>
      <rPr>
        <sz val="11"/>
        <color rgb="FFFF0000"/>
        <rFont val="Times New Roman"/>
        <family val="1"/>
      </rPr>
      <t xml:space="preserve"> </t>
    </r>
    <r>
      <rPr>
        <sz val="11"/>
        <color indexed="8"/>
        <rFont val="Times New Roman"/>
        <family val="1"/>
        <charset val="204"/>
      </rPr>
      <t>villages</t>
    </r>
  </si>
  <si>
    <r>
      <t>1,500</t>
    </r>
    <r>
      <rPr>
        <sz val="11"/>
        <color rgb="FFFF0000"/>
        <rFont val="Times New Roman"/>
        <family val="1"/>
      </rPr>
      <t xml:space="preserve"> </t>
    </r>
    <r>
      <rPr>
        <sz val="11"/>
        <color theme="1"/>
        <rFont val="Times New Roman"/>
        <family val="1"/>
      </rPr>
      <t>ha of natural forest conservation and community based reforestation practices in the critical watershed area in the project area</t>
    </r>
  </si>
  <si>
    <t>Aug 2014 - 31 Mar 2016</t>
  </si>
  <si>
    <r>
      <t>Estimated cumulative total disbursement as of</t>
    </r>
    <r>
      <rPr>
        <b/>
        <sz val="11"/>
        <color indexed="10"/>
        <rFont val="Times New Roman"/>
        <family val="1"/>
      </rPr>
      <t xml:space="preserve"> [31 March 2016]</t>
    </r>
  </si>
  <si>
    <t>Output1.2: 6141 hectares of micro-watersheds are protected and rehabilitated through Farmer-Managed Natural Regeneration (FMNR) to increase natural water retention and reduce erosion</t>
  </si>
  <si>
    <t>Output1.3: Community-based agro-foresty plots are established on 3,983 hectares of private and communal lands to conserve soil and water</t>
  </si>
  <si>
    <t>Financial information:  cumulative from project start to 31 March 2016</t>
  </si>
  <si>
    <t>The original risk mitigation approach remains relevant. That is, the project will promote an integrated view of vulnerability in which the mitigation of climate-related drivers of vulnerability can be coupled with economic benefits. This integrated, ecosystem-based view of resilience, which is based on community-based participatory planning, will be able to hold non-climatic drivers such as over-grazing, deforestation and unsustainable agricultural practices in check. From this perspective, many adaptation actions that are implemented or planned to be implemented in the project, have been designed to address the local community needs for economic and social empowerment.</t>
  </si>
  <si>
    <t xml:space="preserve">By design, the project integrates Outputs which focus on disaster risk and early warning communication, which enable basic preparedness planning. Currently, activities under Outcome 3 are ongoing to design a mobile application system that would establish a new method of disseminating early warning information, in addition to the existing word-of-mouth communications. </t>
  </si>
  <si>
    <t xml:space="preserve">While this risk continues to be valid, the likelihood of this risk materializing has gone down since this project was under design 3 years ago. The project steering committee includes representaives from the Government and key decisions in the project are jointly made by the Government of Myanmar and UNDP. So far, lack of Government engagement is not at all an issue. </t>
  </si>
  <si>
    <t>N/A</t>
  </si>
  <si>
    <t>During the design of the TOR for watershed and forestry interventions, tentative areas along with the type and size of interventions have been pre-identified in discussion with the forestry department and the Dry Zone Greening Department. These will be confirmed again, once the implementing partner has been deputed on the ground.</t>
  </si>
  <si>
    <t>The team has discussed modalities of securing 30 year lease for community forestry management with the Forestry Department and this has been incorporated in the implementation guidelines prepared for the implementing partner</t>
  </si>
  <si>
    <t>The TOR for this work package has been designed and include this activity as a key deliverable and it is included in the implementation guidelines</t>
  </si>
  <si>
    <t>Myint Wai</t>
  </si>
  <si>
    <t>The project team has discussed the need for guidelines and SOPs for Village Water User Groups with Water Resources Utilization Department and Department of Rural Development and they have welcomed our inputs in this regard. The work on guidelines and SOPs is already planned as an input from the project</t>
  </si>
  <si>
    <t>A monitoring and evaluation framework for the project has been drafted which takes into account the need to record gender disaggregated data during implementation. In addition, the database maintained by the project has recorded beneficiery information so as to assist in monitoring during implementation.</t>
  </si>
  <si>
    <t xml:space="preserve">A monitoring and evaluation framework for the project has been drafted which takes into account the need to record gender disaggregated data during implementation. In addition, the database maintained by the project has recorded beneficiery information so as to assist in monitoring during implementation. </t>
  </si>
  <si>
    <t>A draft template on the inventory of agro-forestry practices is in place and conisders collection of gender-disaggregated data</t>
  </si>
  <si>
    <t>The TOR for the engagement of implementing partner for this activity is ready and call for proposals will be sent out soon</t>
  </si>
  <si>
    <t>This activity is planned as part of the TOR on the promotion of climate resilient agriculture practices in the Dry Zone of Myanmar</t>
  </si>
  <si>
    <t>The procurement of threshers has been initiated. The work on the drafting of guidelines on cost-sharing and use of threshers is part of the TOR on promotion of climate resilient agriculture practices in the Dry Zone of Myanmar (which is ready for call for proposals)</t>
  </si>
  <si>
    <t>The review and update of the CBDRM manual for Myanmar is being initiated.CBDRM committees have yet to be formed. This will likely take place only in 2017</t>
  </si>
  <si>
    <t>The TOR for the work on vulnerability assessments in townships are designed to be participatory in nature and women's participation will be considered during the process</t>
  </si>
  <si>
    <t>Discussions ongoing with DMH and RIMES to replicate/upscale ongoing pilot agro-advisory system in Nyaung U and Monywa townships.</t>
  </si>
  <si>
    <t>All the TORs developed for the implementation of project activities by NGOs/CSOs have specifically outlined the need to engage landless and impoverished households for and labour-related activities</t>
  </si>
  <si>
    <t xml:space="preserve">Implementation of the activity iniitated with the deployment of implementing parner with a specifi TOR </t>
  </si>
  <si>
    <t>Monitoring visits to project sites will include women participants so as to ensure gender considerations in activities</t>
  </si>
  <si>
    <t>Project activities and associated TORs for implementation have been designed with the objective of benefiting mainly the landless and impoverished households</t>
  </si>
  <si>
    <t xml:space="preserve">The project is currently exploring options with DMH and RRD to employ communication tools - such as SMS and social media applications. UNDP has been requested by RRD to suport this initiative, which is part of the 100 days plan of the RRD </t>
  </si>
  <si>
    <t>The project has planned activities such as micro-watershed and natural forest conservation, homestead and farm boundary plantation and capacity building and demonstration of soil and eater conservation activities to ensure freshwater supply for drinking and agriculture</t>
  </si>
  <si>
    <t>The recruitment of a technical firm to assess the needs and feasibility of small-scale water infrastructure in specific drught-prone locations is underway. This will result in the preparation of TOR and design of small-scale water infrastructure to be put in place in 2017</t>
  </si>
  <si>
    <t xml:space="preserve">A detail TOR with BoQ and implementation guidelines have been prepared by an international expert. The TOR is ready to be advertized  </t>
  </si>
  <si>
    <t>A detail TOR with BoQ and implementation guideline have been prepared by an international expert. The TOR is ready to be advertized</t>
  </si>
  <si>
    <t>Climate-resilient agriculture and livestock activities under the project have been packaged in a way that specifically benefit marginal farmers and landless households</t>
  </si>
  <si>
    <t>A project database with details on beneficiery households disaggregated by land holding has been established so that efficacy of capacity building interventions can be monitored during implementation</t>
  </si>
  <si>
    <t>Discussion held with Department of Agriculture, Department of Agriculture Research and Yezin Agriculture University in sourcing drought-resilient seed varieties, which in turn will be multiplied and distributed to additional households within the project area</t>
  </si>
  <si>
    <t>The planned interventions on promotion of climate-resilient agriculture practices includes exchange visit of farmers to learn from each others' experience</t>
  </si>
  <si>
    <t>The project has already planned to deliver improved varieties of dought-resilient livestock species and to do this the project will employ the livestock banking system that is being implemented currently</t>
  </si>
  <si>
    <t xml:space="preserve">The project is currently exploring options with DMH and RIMES to produce and communicate climate information in the form of agro-advisories so that farmers are able to plan ahead and adapt to the changing climate </t>
  </si>
  <si>
    <t>The terms of reference for the work on vulnerability assessment and mapping is ready and will be advertized soon</t>
  </si>
  <si>
    <t xml:space="preserve">The recruitemnt of a consultant for the review and update of CBDRM manual is ongoing. The establishment of CBDRM committees will be done in 2017. </t>
  </si>
  <si>
    <r>
      <t xml:space="preserve">The implementation of the project has been slow due to challenges in mobilizing the project and delays in organizing the inception workshop (29 Aug 2015), project steering committee meeting (9 Dec 2015) and the first technical advisory group meeting (18 Feb 2016). As this is one of the first projects of its kind that the </t>
    </r>
    <r>
      <rPr>
        <sz val="11"/>
        <rFont val="Times New Roman"/>
        <family val="1"/>
      </rPr>
      <t xml:space="preserve"> Myanmar</t>
    </r>
    <r>
      <rPr>
        <sz val="11"/>
        <color rgb="FF000000"/>
        <rFont val="Times New Roman"/>
        <family val="1"/>
      </rPr>
      <t xml:space="preserve"> is implementing, there is no prior experience and benchmarks. Also given the political context in Myanmar, there is also limited understanding of the roles and responsibilities in project management - on the part of the government.   
The recruitment of key project personnel - Technical Specialist (April 2015) and National Project Manager (Aug 2015) took place only after all other support staff were recruited (Dec 2014). It would have been more strategic for the project to recruit the National Project Manager and the Technical Specialist before recruitment of support staff. The Monitoring and Evaluation Specialist position is still vacant due to challenges in finding qualified candidates. This is a critical project position and in the absence of a full time staff, existing staff have had to fill in the gap. 
The identification of project target villages took some time as it involved stakeholder consultataions at the local level - which also involved bureaucratic government procedures in seeking permissions to conduct these consultations. Ideally, this process should have have been conducted right after the design of the project or in the initial stages of project implementation or even during the design of the project.
The delay in project implementation is also because the NGO/CSO assessment process which took some time due to the lengthy procedure of engaging NGOs/CSOs,as well as due to the fact that there has been no prior experience in the UNDP Country Office on this matter. This issue should have been clarified before the actual implementation of the project or during the initial stages in 2014. In addition, staff capacity in the project team is also a concern. </t>
    </r>
    <r>
      <rPr>
        <sz val="11"/>
        <color rgb="FFFF0000"/>
        <rFont val="Times New Roman"/>
        <family val="1"/>
      </rPr>
      <t xml:space="preserve">
</t>
    </r>
    <r>
      <rPr>
        <sz val="11"/>
        <color rgb="FF000000"/>
        <rFont val="Times New Roman"/>
        <family val="1"/>
      </rPr>
      <t xml:space="preserve">
There were issues regarding designation of focal government counterpart for the project, but this has been clarified now. </t>
    </r>
    <r>
      <rPr>
        <sz val="11"/>
        <color rgb="FF000000"/>
        <rFont val="Times New Roman"/>
        <family val="1"/>
      </rPr>
      <t>There is a need to clarify the roles and rsponsibilities of government counterparts in project management and implementation. This is being continuously addressed through various forums such as the technical advisory group and monthly project ocordination meetings.
Overall, this is a complex project with multiple government partners and with the objective of serving a large geographical area (50,000 households in 280 villages under 5 townships in 3 regions of Myanmar's dry zone) through engagement of NGOs/CSOs as delivery partners. Given the political context of Myanmar, it would have been useful if implementation modalities were thought through well before the actual implementation of the project.</t>
    </r>
  </si>
  <si>
    <r>
      <rPr>
        <sz val="11"/>
        <rFont val="Times New Roman"/>
        <family val="1"/>
      </rPr>
      <t xml:space="preserve">Yes, the overall implementation is estimated to be behind schedule by approximately 10-11 months. </t>
    </r>
    <r>
      <rPr>
        <sz val="11"/>
        <color rgb="FFFF0000"/>
        <rFont val="Times New Roman"/>
        <family val="1"/>
      </rPr>
      <t xml:space="preserve">
</t>
    </r>
    <r>
      <rPr>
        <sz val="11"/>
        <rFont val="Times New Roman"/>
        <family val="1"/>
      </rPr>
      <t>However, d</t>
    </r>
    <r>
      <rPr>
        <sz val="11"/>
        <color rgb="FF000000"/>
        <rFont val="Times New Roman"/>
        <family val="1"/>
      </rPr>
      <t>espite initial delays in holding the inception workshop and the 1st project steering committee meeting, the project team was able to complete the process of identification of 280 target villages and collect baseline data for the target areas. A project database has been established, which will assist the project team to monitor progress and assess results during and after implementation. The project communication startegy and monitoring and evaluation frameowrk has also been drafted to support communication of project results/impacts and to ensure adequate monitoring and oversight of project activities during implementation. 
Initially, there was unclarity regarding the focal government agency. But the Dry Zone Greening Department is now officially designated as the counterpart agency and the project has institutionalize monthly project coordination meetings with the government counterpart agency. The forum is being used currently to address implementation challenges and bottlenecks and the arrangement is working well.
Despite the lengthy procedures, the NGO/CSO capacity assessment process has been completed and a roster of NGOs/CSOs has been established. The project team now has to package the activities together and call for proposals from potential NGOs/CSOs for implementaiton. Once implementation starts on the ground, the project team will need to ensure proper monitoring and oversight of field activities so as to ensure achievement of project results. 
The project staff have also undergone a procurement training in February 2015 with the support of UNDP procurement team. This has enhanced staff understanding on UNDP procurement  procedures. Other issues such as staff performance management and work planning are being continuouly addressed through day to day mentoring and coaching by the Technical Specialist.</t>
    </r>
  </si>
  <si>
    <t>Myanmar’s Dry Zone is one of the few areas in this region where food security for survival is still a real issue and the linkage of “bad weather” and poverty is immediate and dire. In 2009, a drought triggered 50-70% drop in rice and 80-90% drop in sesame and sunflower harvest – some of the key crops grown in the region. To strike a balance of investments on urgent adaptation needs and greater coverage of beneficiaries, this project combines targeted interventions for resilient livelihood actions and rehabilitation of community ecosystem assets such as forests and watersheds.</t>
  </si>
  <si>
    <t>1. Project Brochure - UNDP Adaptation Fund Project - Addressing Climate Change Risks on Water and Food Security in the Dry Zone of Myanmar
2. Report of the launching ceremony of the project
3. Communication Strategy of the AF Project
4. Greening the Dry Zone: Conserving land while improving water acces and food security in Myanmar (photo essay published on ALM page)
5. Summary Report of the Target Villages selection process 
6. Inception Report 
7. Minutes of the 1st Project Steering Committee meeting
8. Capacity Assessment of NGOs/CSOs 
9. Monitoring and Evaluation Framework for the AF project</t>
  </si>
  <si>
    <t>During the reporting period, the project team has instituted a system of monthly project coordination meetings with the counterpart agency (Dry Zone Greening Department). This has enabled the project team to clarify issues and address implementation bottlenecks with the government, thereby reducing risk assocated with lack of governmentr engagement.</t>
  </si>
  <si>
    <t>At the end of Q1/2016, the project had disbursed US$ 447,418 out of the first tranche allocation of US$ 2,101,675 (representing 21.29% delivery rate). Most of the expenditure in 2014 and 2015 were made under UNDP co-financing. The planned expenditure schedule given below also reflects the planned activities from April to December of the 2016 annual work plan.</t>
  </si>
  <si>
    <t>The team has discussed modalities of securing 30 year lease for community forestry management with the Forestry Department and this has been incorporated in the implementation guidelines prepared for the implementing partner.</t>
  </si>
  <si>
    <t>A draft template on the inventory of agro-forestry practices is in place and conisders collection of gender-disaggregated data.</t>
  </si>
  <si>
    <t>The TOR for the engagement of implementing partner for this activity is ready and call for proposals will be sent out soon.</t>
  </si>
  <si>
    <t>This activity is planned as part of the TOR on the promotion of climate resilient agriculture practices in the Dry Zone of Myanmar.</t>
  </si>
  <si>
    <t>The TOR for this work package has been designed and include this activity as a key deliverable and it is included in the implementation guidelines.</t>
  </si>
  <si>
    <t>The procurement of threshers has been initiated. The work on the drafting of guidelines on cost-sharing and use of threshers is part of the TOR on promotion of climate resilient agriculture practices in the Dry Zone of Myanmar (which is ready for call for proposals).</t>
  </si>
  <si>
    <t>The review and update of the CBDRM manual for Myanmar is being initiated.CBDRM committees have yet to be formed. This will likely take place only in 2017.</t>
  </si>
  <si>
    <t>The TOR for the work on vulnerability assessments in townships are designed to be participatory in nature and women's participation will be considered during the process.</t>
  </si>
  <si>
    <r>
      <t>3,913</t>
    </r>
    <r>
      <rPr>
        <sz val="11"/>
        <color rgb="FFFF0000"/>
        <rFont val="Times New Roman"/>
        <family val="1"/>
      </rPr>
      <t xml:space="preserve"> </t>
    </r>
    <r>
      <rPr>
        <sz val="11"/>
        <color indexed="8"/>
        <rFont val="Times New Roman"/>
        <family val="1"/>
        <charset val="204"/>
      </rPr>
      <t xml:space="preserve">ha of natural forest conservation,
1,458 </t>
    </r>
    <r>
      <rPr>
        <sz val="11"/>
        <color indexed="8"/>
        <rFont val="Times New Roman"/>
        <family val="1"/>
        <charset val="204"/>
      </rPr>
      <t>ha of community forest establishment including (# of community forest management plan)
770</t>
    </r>
    <r>
      <rPr>
        <sz val="11"/>
        <color rgb="FFFF0000"/>
        <rFont val="Times New Roman"/>
        <family val="1"/>
      </rPr>
      <t xml:space="preserve"> </t>
    </r>
    <r>
      <rPr>
        <sz val="11"/>
        <color indexed="8"/>
        <rFont val="Times New Roman"/>
        <family val="1"/>
        <charset val="204"/>
      </rPr>
      <t>ha of tree planting activities on public land, Micro-watersheds (661ha)                   Road-side planting (35.5ha)                Religous compounds (32.2ha)                Schools (38.5ha)                                  Clinics (2.8ha)</t>
    </r>
  </si>
  <si>
    <t>By the end of the project, at least 11,550 (11,200 farmers plus 350 others) households, extension workers and CSO/NGO members in the target townships are trained on climate-resilient farming methods. Trainings on (#/hhs/m-f): Climate resilient farming methods       Water smart practices (AWD)             Tanahka intercropping                          Fruit tree drip irrigation                   Organic farming and vermiculture</t>
  </si>
  <si>
    <t>At least 140 villages produce climate-resilient seed varities, Trainings on climate-resilient seed multiplication.</t>
  </si>
  <si>
    <t xml:space="preserve">By the end of the project, at least 6,300 marginal and landless households have increased the diversity of livestock assets. Diversity in types:                 Cattle                                                  Sheep                                                 Goat                                                      Pig                                                   Poultry                                                Climate-resistant/improved breeds </t>
  </si>
  <si>
    <t xml:space="preserve">Ms. Lat Lat Aye; Mr. Yusuke Taishi; </t>
  </si>
  <si>
    <t xml:space="preserve">lat.lat.aye@undp.org; yusuke.taishi@undp.org; </t>
  </si>
  <si>
    <r>
      <t xml:space="preserve">During the reporting period, much time was spent on mobilizing the project, including recruitment of key project personnel and setting up project office (renovation and construction) in the Dry Zone Greening Department in Mandalay. The 4 Sector Specialists and Project Assistant were recruited in Dec 2014. The position of Monitoring and Evaluation Specialist is still vacant owing to limited expertise in the local market and capacity of potential candidates. The position has been readvertized three times and it is expected to be filled in the 2nd quarter of 2016. The Technical Specialist was recruited in 2nd quarter of 2015 (joined in April 2015) and the National Project Manager in the 3rd quarter of 2015 (joined in Aug 2015). 
After a delay of almost 3 months, the inception workshop was held in Aug 2015. The 1st Project Steering Committee meeting was held in Dec 2015, where the annual work plan for 2016 was approved. The Project Steering Committe meeting was postponed twice. The 1st Technical Advisory Group meeting for the project was held only in February 2016. The delay was mainly due to the availability of government members of the Project Steering Committee.
</t>
    </r>
    <r>
      <rPr>
        <i/>
        <sz val="11"/>
        <color rgb="FFFF0000"/>
        <rFont val="Times New Roman"/>
        <family val="1"/>
      </rPr>
      <t xml:space="preserve">
</t>
    </r>
    <r>
      <rPr>
        <i/>
        <sz val="11"/>
        <rFont val="Times New Roman"/>
        <family val="1"/>
      </rPr>
      <t>While very few milestones have been met since the start of the project, it must be acknowledged that the Government and UNDP placed a lot of emphasis on laying the foundation for effective implementation in the following years to come. Setting the conditions for effective implementation was considered critical as this Adaptation Fund project is one of the very first large-scale donor assisted projects that involve the Government, after the transition to democracy in Myanmar. For this reason, this project is defining pathways and setting benchmarks in many ways for other donor projects that follow. Also this meant that many things in project implementation were new not only to the Government but also to UNDP Country Office. For example, the project team spent nearly three months to complete the selection of project target villages. This process took particularly long because the vulnerability of each of the 280 villages were verified through a ranking exercise involving a consultative process at local level - to mitigate the future risk of, for example, elite capture and unnecessary political interference. Baseline data were collected in parallel, resulting in the establishment of a database which will be used for supporting project implementation and M&amp;E.</t>
    </r>
    <r>
      <rPr>
        <i/>
        <sz val="11"/>
        <color rgb="FFFF0000"/>
        <rFont val="Times New Roman"/>
        <family val="1"/>
      </rPr>
      <t xml:space="preserve"> </t>
    </r>
    <r>
      <rPr>
        <i/>
        <sz val="11"/>
        <rFont val="Times New Roman"/>
        <family val="1"/>
      </rPr>
      <t xml:space="preserve">The project team has also developed implementation guidelines and Terms of Reference for the delivery of activities under NGO/CSO engagement modality. The NGO/CSO assessment process took some time due to the long procedure of engaging NGOs/CSOs and new experience to the CO. A project communication strategy and monitoring and evaluation framework has also been developed and this will ensure effective monitoring of project during implementation.
It should also be noted that there were miscommunications about focal counterpart agency with Dry Zone Greening Department in the early phase of project implementation, which led to the additional need of organizing consultations and added delays to the project timeline. The communication between UNDP and the DZGD and constructinve partnership has been improving over time.
</t>
    </r>
    <r>
      <rPr>
        <i/>
        <sz val="11"/>
        <color rgb="FFFF0000"/>
        <rFont val="Times New Roman"/>
        <family val="1"/>
      </rPr>
      <t xml:space="preserve">
</t>
    </r>
    <r>
      <rPr>
        <i/>
        <sz val="11"/>
        <rFont val="Times New Roman"/>
        <family val="1"/>
      </rPr>
      <t>The 2015 floods that impacted most part of the country and the general elections in November 2015, as well as the subsequent change in government also affected progress to a certain extent.
Moving forward, the project team is now set for accelerating field implementation. With the completion of the NGO/CSO engagement process, the terms of reference for the different work packages undert the project has been finalized for call for proposals from potential implementing partners. The project team has also instituted a system of monthly project coordination meeting with the counterpart government agency and implementation isses and bottlenecks are being addressed through this forum</t>
    </r>
  </si>
  <si>
    <t>By nature, the project needed a lot of preparatory work, including development of  M&amp;E plan, selection of beneficiary villages, base-line data and information collection, covering 280 villages across 5 townships located in different states/regions. The project team was able to accomplich these preparatory activities in the reporting period.
Consultations with multi-government agencies, coordination at Regional, district and township levels and convening the Project Steering Committee (PSC) and Technical Working Group (TWG) took more time than expected. The project is the first Adaptation Fund project with a considerable volume of work on the ground and involves more than 5 government sectoral departments with limited knowledge and practices of participation and coordination with multi-stakeholders for adaptation initiatives. In addition, the 6-month period for transition to the new government after the election in October 2015, had partly impacted on delay of the project activities since the participation and responses from the government departments were delayed in convening PSC and TWG meetings.
The project needs to procure a large volume of goods and services (seedlings, threshers, etc.). UNDP needs to ensure the procurement process is systematic. It takes some time in processing and selection of capable suppliers, NGOs, CSOs as responsible parties. 
Since much of the preparatory work has been completed in this reporting period, it is expected to deliver the project activities and meet the project targets as planned in the next reporting period.</t>
  </si>
  <si>
    <t xml:space="preserve">To reduce post harvest losses, the project plans to provide rice and multi-crop threshers, the procurement of which is underway. In addition, the project will also provide post-harvest storage facilities based on needs of the beneficieries </t>
  </si>
  <si>
    <t xml:space="preserve">Impact: 4
Probability: 1
</t>
  </si>
  <si>
    <t xml:space="preserve">Impact: 3
Probability: 3
</t>
  </si>
  <si>
    <t>Impact: 3
Probability: 1</t>
  </si>
  <si>
    <t xml:space="preserve">Impact: 3
Probability: 3
 </t>
  </si>
  <si>
    <t xml:space="preserve">Impact:3
Probability:1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</si>
</sst>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dd\-mmm\-yyyy"/>
    <numFmt numFmtId="166" formatCode="_(* #,##0_);_(* \(#,##0\);_(* &quot;-&quot;??_);_(@_)"/>
    <numFmt numFmtId="167" formatCode="[$-409]mmmm\ d\,\ yyyy;@"/>
    <numFmt numFmtId="168" formatCode="[$-409]d\-mmm\-yy;@"/>
  </numFmts>
  <fonts count="60"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theme="1"/>
      <name val="Calibri"/>
      <family val="2"/>
      <scheme val="minor"/>
    </font>
    <font>
      <sz val="11"/>
      <color indexed="8"/>
      <name val="Times New Roman"/>
      <family val="1"/>
      <charset val="204"/>
    </font>
    <font>
      <sz val="11"/>
      <name val="Times New Roman"/>
      <family val="1"/>
      <charset val="204"/>
    </font>
    <font>
      <sz val="10"/>
      <color theme="1"/>
      <name val="Calibri"/>
      <family val="2"/>
      <scheme val="minor"/>
    </font>
    <font>
      <sz val="9"/>
      <color indexed="81"/>
      <name val="Tahoma"/>
      <family val="2"/>
    </font>
    <font>
      <b/>
      <sz val="9"/>
      <color indexed="81"/>
      <name val="Tahoma"/>
      <family val="2"/>
    </font>
    <font>
      <sz val="11"/>
      <color rgb="FFFF0000"/>
      <name val="Times New Roman"/>
      <family val="1"/>
    </font>
    <font>
      <sz val="11"/>
      <color rgb="FFFF0000"/>
      <name val="Times New Roman"/>
      <family val="1"/>
      <charset val="204"/>
    </font>
    <font>
      <i/>
      <sz val="11"/>
      <color rgb="FFFF0000"/>
      <name val="Times New Roman"/>
      <family val="1"/>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FF"/>
        <bgColor rgb="FF000000"/>
      </patternFill>
    </fill>
    <fill>
      <patternFill patternType="solid">
        <fgColor rgb="FFFFFF00"/>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s>
  <cellStyleXfs count="6">
    <xf numFmtId="0" fontId="0" fillId="0" borderId="0"/>
    <xf numFmtId="0" fontId="24" fillId="0" borderId="0" applyNumberFormat="0" applyFill="0" applyBorder="0" applyAlignment="0" applyProtection="0">
      <alignment vertical="top"/>
      <protection locked="0"/>
    </xf>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164" fontId="51" fillId="0" borderId="0" applyFont="0" applyFill="0" applyBorder="0" applyAlignment="0" applyProtection="0"/>
  </cellStyleXfs>
  <cellXfs count="618">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2" xfId="0" applyFont="1" applyFill="1" applyBorder="1" applyProtection="1">
      <protection locked="0"/>
    </xf>
    <xf numFmtId="165" fontId="1" fillId="2" borderId="4" xfId="0" applyNumberFormat="1" applyFont="1" applyFill="1" applyBorder="1" applyAlignment="1" applyProtection="1">
      <alignment horizontal="left"/>
      <protection locked="0"/>
    </xf>
    <xf numFmtId="0" fontId="25" fillId="0" borderId="0" xfId="0" applyFont="1" applyAlignment="1">
      <alignment horizontal="left" vertical="center"/>
    </xf>
    <xf numFmtId="0" fontId="25" fillId="0" borderId="0" xfId="0" applyFont="1"/>
    <xf numFmtId="0" fontId="25"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8" xfId="0" applyFont="1" applyFill="1" applyBorder="1" applyAlignment="1" applyProtection="1">
      <alignmen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4"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28" fillId="4" borderId="16" xfId="0" applyFont="1" applyFill="1" applyBorder="1" applyAlignment="1">
      <alignment horizontal="center" vertical="center" wrapText="1"/>
    </xf>
    <xf numFmtId="0" fontId="17" fillId="3" borderId="13" xfId="0" applyFont="1" applyFill="1" applyBorder="1" applyAlignment="1" applyProtection="1">
      <alignment horizontal="left" vertical="top" wrapText="1"/>
    </xf>
    <xf numFmtId="0" fontId="27" fillId="3" borderId="17" xfId="0" applyFont="1" applyFill="1" applyBorder="1" applyAlignment="1" applyProtection="1">
      <alignment vertical="top"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5" fillId="3" borderId="22" xfId="0" applyFont="1" applyFill="1" applyBorder="1" applyAlignment="1" applyProtection="1">
      <alignment vertical="top" wrapText="1"/>
    </xf>
    <xf numFmtId="0" fontId="15" fillId="3" borderId="21"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25" fillId="3" borderId="18" xfId="0" applyFont="1" applyFill="1" applyBorder="1" applyAlignment="1">
      <alignment horizontal="left" vertical="center"/>
    </xf>
    <xf numFmtId="0" fontId="25" fillId="3" borderId="19" xfId="0" applyFont="1" applyFill="1" applyBorder="1" applyAlignment="1">
      <alignment horizontal="left" vertical="center"/>
    </xf>
    <xf numFmtId="0" fontId="25" fillId="3" borderId="19" xfId="0" applyFont="1" applyFill="1" applyBorder="1"/>
    <xf numFmtId="0" fontId="25" fillId="3" borderId="20" xfId="0" applyFont="1" applyFill="1" applyBorder="1"/>
    <xf numFmtId="0" fontId="25"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25" fillId="3" borderId="19" xfId="0" applyFont="1" applyFill="1" applyBorder="1" applyProtection="1"/>
    <xf numFmtId="0" fontId="25" fillId="3" borderId="20" xfId="0" applyFont="1" applyFill="1" applyBorder="1" applyProtection="1"/>
    <xf numFmtId="0" fontId="25" fillId="3" borderId="0" xfId="0" applyFont="1" applyFill="1" applyBorder="1" applyProtection="1"/>
    <xf numFmtId="0" fontId="25"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29" fillId="0" borderId="1" xfId="0" applyFont="1" applyBorder="1" applyAlignment="1">
      <alignment horizontal="center" readingOrder="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0" xfId="0" applyFill="1" applyBorder="1"/>
    <xf numFmtId="0" fontId="14" fillId="3" borderId="22" xfId="0" applyFont="1" applyFill="1" applyBorder="1" applyAlignment="1" applyProtection="1"/>
    <xf numFmtId="0" fontId="0" fillId="3" borderId="22" xfId="0" applyFill="1" applyBorder="1"/>
    <xf numFmtId="0" fontId="30" fillId="3" borderId="18" xfId="0" applyFont="1" applyFill="1" applyBorder="1" applyAlignment="1">
      <alignment vertical="center"/>
    </xf>
    <xf numFmtId="0" fontId="30" fillId="3" borderId="21" xfId="0" applyFont="1" applyFill="1" applyBorder="1" applyAlignment="1">
      <alignment vertical="center"/>
    </xf>
    <xf numFmtId="0" fontId="30" fillId="3" borderId="0" xfId="0" applyFont="1" applyFill="1" applyBorder="1" applyAlignment="1">
      <alignment vertical="center"/>
    </xf>
    <xf numFmtId="0" fontId="0" fillId="0" borderId="0" xfId="0" applyAlignment="1"/>
    <xf numFmtId="0" fontId="2" fillId="2" borderId="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 fillId="3" borderId="23" xfId="0" applyFont="1" applyFill="1" applyBorder="1" applyAlignment="1" applyProtection="1">
      <alignment vertical="center"/>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2" fillId="3" borderId="26"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9" xfId="0" applyFill="1" applyBorder="1" applyAlignment="1"/>
    <xf numFmtId="0" fontId="0" fillId="3" borderId="0" xfId="0" applyFill="1" applyBorder="1" applyAlignment="1"/>
    <xf numFmtId="0" fontId="0" fillId="3" borderId="24"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8" xfId="0" applyFont="1" applyFill="1" applyBorder="1"/>
    <xf numFmtId="0" fontId="25" fillId="3" borderId="21" xfId="0" applyFont="1" applyFill="1" applyBorder="1"/>
    <xf numFmtId="0" fontId="25" fillId="3" borderId="22" xfId="0" applyFont="1" applyFill="1" applyBorder="1"/>
    <xf numFmtId="0" fontId="31" fillId="3" borderId="0" xfId="0" applyFont="1" applyFill="1" applyBorder="1"/>
    <xf numFmtId="0" fontId="32" fillId="3" borderId="0" xfId="0" applyFont="1" applyFill="1" applyBorder="1"/>
    <xf numFmtId="0" fontId="31" fillId="0" borderId="27" xfId="0" applyFont="1" applyFill="1" applyBorder="1" applyAlignment="1">
      <alignment vertical="top" wrapText="1"/>
    </xf>
    <xf numFmtId="0" fontId="31" fillId="0" borderId="25" xfId="0" applyFont="1" applyFill="1" applyBorder="1" applyAlignment="1">
      <alignment vertical="top" wrapText="1"/>
    </xf>
    <xf numFmtId="0" fontId="31" fillId="0" borderId="26" xfId="0" applyFont="1" applyFill="1" applyBorder="1" applyAlignment="1">
      <alignment vertical="top" wrapText="1"/>
    </xf>
    <xf numFmtId="0" fontId="31" fillId="0" borderId="22" xfId="0" applyFont="1" applyFill="1" applyBorder="1" applyAlignment="1">
      <alignment vertical="top" wrapText="1"/>
    </xf>
    <xf numFmtId="0" fontId="31" fillId="0" borderId="1" xfId="0" applyFont="1" applyFill="1" applyBorder="1" applyAlignment="1">
      <alignment vertical="top" wrapText="1"/>
    </xf>
    <xf numFmtId="0" fontId="31" fillId="0" borderId="30" xfId="0" applyFont="1" applyFill="1" applyBorder="1" applyAlignment="1">
      <alignment vertical="top" wrapText="1"/>
    </xf>
    <xf numFmtId="0" fontId="25" fillId="0" borderId="1" xfId="0" applyFont="1" applyFill="1" applyBorder="1" applyAlignment="1">
      <alignment vertical="top" wrapText="1"/>
    </xf>
    <xf numFmtId="0" fontId="25" fillId="3" borderId="24" xfId="0" applyFont="1" applyFill="1" applyBorder="1"/>
    <xf numFmtId="0" fontId="33" fillId="0" borderId="1" xfId="0" applyFont="1" applyFill="1" applyBorder="1" applyAlignment="1">
      <alignment horizontal="center" vertical="top" wrapText="1"/>
    </xf>
    <xf numFmtId="0" fontId="33" fillId="0" borderId="30" xfId="0" applyFont="1" applyFill="1" applyBorder="1" applyAlignment="1">
      <alignment horizontal="center" vertical="top" wrapText="1"/>
    </xf>
    <xf numFmtId="0" fontId="33"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1" fontId="1" fillId="2" borderId="32"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8" xfId="0" applyFont="1" applyFill="1" applyBorder="1" applyAlignment="1" applyProtection="1">
      <alignment horizontal="right"/>
    </xf>
    <xf numFmtId="0" fontId="25" fillId="3" borderId="19" xfId="0" applyFont="1" applyFill="1" applyBorder="1" applyAlignment="1" applyProtection="1">
      <alignment horizontal="right"/>
    </xf>
    <xf numFmtId="0" fontId="25" fillId="3" borderId="21"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34"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1" fillId="2" borderId="33" xfId="0" applyFont="1" applyFill="1" applyBorder="1" applyAlignment="1" applyProtection="1">
      <alignment vertical="top" wrapText="1"/>
    </xf>
    <xf numFmtId="0" fontId="1" fillId="2" borderId="32" xfId="0" applyFont="1" applyFill="1" applyBorder="1" applyAlignment="1" applyProtection="1">
      <alignment vertical="top" wrapText="1"/>
    </xf>
    <xf numFmtId="0" fontId="1" fillId="2" borderId="1" xfId="0" applyFont="1" applyFill="1" applyBorder="1" applyAlignment="1" applyProtection="1">
      <alignment vertical="top" wrapText="1"/>
    </xf>
    <xf numFmtId="0" fontId="2" fillId="2" borderId="31"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35" fillId="2" borderId="1" xfId="0" applyFont="1" applyFill="1" applyBorder="1" applyAlignment="1" applyProtection="1">
      <alignment horizontal="center"/>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34" fillId="3" borderId="1" xfId="0" applyFont="1" applyFill="1" applyBorder="1" applyAlignment="1">
      <alignment horizontal="center" vertical="center" wrapText="1"/>
    </xf>
    <xf numFmtId="0" fontId="25" fillId="3" borderId="23" xfId="0" applyFont="1" applyFill="1" applyBorder="1"/>
    <xf numFmtId="0" fontId="25" fillId="3" borderId="25"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0" borderId="17" xfId="0" applyBorder="1" applyProtection="1"/>
    <xf numFmtId="0" fontId="44" fillId="11" borderId="54" xfId="0" applyFont="1" applyFill="1" applyBorder="1" applyAlignment="1" applyProtection="1">
      <alignment horizontal="left" vertical="center" wrapText="1"/>
    </xf>
    <xf numFmtId="0" fontId="44" fillId="11" borderId="11" xfId="0" applyFont="1" applyFill="1" applyBorder="1" applyAlignment="1" applyProtection="1">
      <alignment horizontal="left" vertical="center" wrapText="1"/>
    </xf>
    <xf numFmtId="0" fontId="44" fillId="11" borderId="9" xfId="0" applyFont="1" applyFill="1" applyBorder="1" applyAlignment="1" applyProtection="1">
      <alignment horizontal="left" vertical="center" wrapText="1"/>
    </xf>
    <xf numFmtId="0" fontId="45" fillId="0" borderId="10" xfId="0" applyFont="1" applyBorder="1" applyAlignment="1" applyProtection="1">
      <alignment horizontal="left" vertical="center"/>
    </xf>
    <xf numFmtId="0" fontId="45" fillId="0" borderId="57" xfId="0" applyFont="1" applyBorder="1" applyAlignment="1" applyProtection="1">
      <alignment horizontal="left" vertical="center"/>
    </xf>
    <xf numFmtId="0" fontId="41" fillId="12" borderId="11" xfId="4" applyFont="1" applyFill="1" applyBorder="1" applyAlignment="1" applyProtection="1">
      <alignment horizontal="center" vertical="center"/>
      <protection locked="0"/>
    </xf>
    <xf numFmtId="0" fontId="46" fillId="12" borderId="11" xfId="4" applyFont="1" applyFill="1" applyBorder="1" applyAlignment="1" applyProtection="1">
      <alignment horizontal="center" vertical="center"/>
      <protection locked="0"/>
    </xf>
    <xf numFmtId="0" fontId="46" fillId="12" borderId="7" xfId="4" applyFont="1" applyFill="1" applyBorder="1" applyAlignment="1" applyProtection="1">
      <alignment horizontal="center" vertical="center"/>
      <protection locked="0"/>
    </xf>
    <xf numFmtId="0" fontId="47" fillId="0" borderId="11" xfId="0" applyFont="1" applyBorder="1" applyAlignment="1" applyProtection="1">
      <alignment horizontal="left" vertical="center"/>
    </xf>
    <xf numFmtId="10" fontId="46" fillId="8" borderId="11" xfId="4" applyNumberFormat="1" applyFont="1" applyBorder="1" applyAlignment="1" applyProtection="1">
      <alignment horizontal="center" vertical="center"/>
      <protection locked="0"/>
    </xf>
    <xf numFmtId="0" fontId="47" fillId="0" borderId="54" xfId="0" applyFont="1" applyBorder="1" applyAlignment="1" applyProtection="1">
      <alignment horizontal="left" vertical="center"/>
    </xf>
    <xf numFmtId="10" fontId="46" fillId="12" borderId="11" xfId="4" applyNumberFormat="1" applyFont="1" applyFill="1" applyBorder="1" applyAlignment="1" applyProtection="1">
      <alignment horizontal="center" vertical="center"/>
      <protection locked="0"/>
    </xf>
    <xf numFmtId="10" fontId="46"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4" fillId="11" borderId="58" xfId="0" applyFont="1" applyFill="1" applyBorder="1" applyAlignment="1" applyProtection="1">
      <alignment horizontal="center" vertical="center" wrapText="1"/>
    </xf>
    <xf numFmtId="0" fontId="44" fillId="11" borderId="42" xfId="0" applyFont="1" applyFill="1" applyBorder="1" applyAlignment="1" applyProtection="1">
      <alignment horizontal="center" vertical="center" wrapText="1"/>
    </xf>
    <xf numFmtId="0" fontId="45" fillId="0" borderId="11" xfId="0" applyFont="1" applyFill="1" applyBorder="1" applyAlignment="1" applyProtection="1">
      <alignment vertical="center" wrapText="1"/>
    </xf>
    <xf numFmtId="0" fontId="41" fillId="8" borderId="11" xfId="4" applyBorder="1" applyAlignment="1" applyProtection="1">
      <alignment wrapText="1"/>
      <protection locked="0"/>
    </xf>
    <xf numFmtId="0" fontId="41" fillId="12" borderId="11" xfId="4" applyFill="1" applyBorder="1" applyAlignment="1" applyProtection="1">
      <alignment wrapText="1"/>
      <protection locked="0"/>
    </xf>
    <xf numFmtId="0" fontId="48" fillId="2" borderId="11" xfId="0" applyFont="1" applyFill="1" applyBorder="1" applyAlignment="1" applyProtection="1">
      <alignment vertical="center" wrapText="1"/>
    </xf>
    <xf numFmtId="10" fontId="41" fillId="8" borderId="11" xfId="4" applyNumberFormat="1" applyBorder="1" applyAlignment="1" applyProtection="1">
      <alignment horizontal="center" vertical="center" wrapText="1"/>
      <protection locked="0"/>
    </xf>
    <xf numFmtId="10" fontId="41" fillId="12" borderId="11" xfId="4" applyNumberFormat="1" applyFill="1" applyBorder="1" applyAlignment="1" applyProtection="1">
      <alignment horizontal="center" vertical="center" wrapText="1"/>
      <protection locked="0"/>
    </xf>
    <xf numFmtId="0" fontId="44" fillId="11" borderId="50" xfId="0" applyFont="1" applyFill="1" applyBorder="1" applyAlignment="1" applyProtection="1">
      <alignment horizontal="center" vertical="center" wrapText="1"/>
    </xf>
    <xf numFmtId="0" fontId="44" fillId="11" borderId="11" xfId="0" applyFont="1" applyFill="1" applyBorder="1" applyAlignment="1" applyProtection="1">
      <alignment horizontal="center" vertical="center" wrapText="1"/>
    </xf>
    <xf numFmtId="0" fontId="44" fillId="11" borderId="7" xfId="0" applyFont="1" applyFill="1" applyBorder="1" applyAlignment="1" applyProtection="1">
      <alignment horizontal="center" vertical="center" wrapText="1"/>
    </xf>
    <xf numFmtId="0" fontId="49" fillId="8" borderId="50" xfId="4" applyFont="1" applyBorder="1" applyAlignment="1" applyProtection="1">
      <alignment vertical="center" wrapText="1"/>
      <protection locked="0"/>
    </xf>
    <xf numFmtId="0" fontId="49" fillId="8" borderId="11" xfId="4" applyFont="1" applyBorder="1" applyAlignment="1" applyProtection="1">
      <alignment horizontal="center" vertical="center"/>
      <protection locked="0"/>
    </xf>
    <xf numFmtId="0" fontId="49" fillId="8" borderId="7" xfId="4" applyFont="1" applyBorder="1" applyAlignment="1" applyProtection="1">
      <alignment horizontal="center" vertical="center"/>
      <protection locked="0"/>
    </xf>
    <xf numFmtId="0" fontId="49" fillId="12" borderId="11" xfId="4" applyFont="1" applyFill="1" applyBorder="1" applyAlignment="1" applyProtection="1">
      <alignment horizontal="center" vertical="center"/>
      <protection locked="0"/>
    </xf>
    <xf numFmtId="0" fontId="49" fillId="12" borderId="50" xfId="4" applyFont="1" applyFill="1" applyBorder="1" applyAlignment="1" applyProtection="1">
      <alignment vertical="center" wrapText="1"/>
      <protection locked="0"/>
    </xf>
    <xf numFmtId="0" fontId="49" fillId="12" borderId="7" xfId="4" applyFont="1" applyFill="1" applyBorder="1" applyAlignment="1" applyProtection="1">
      <alignment horizontal="center" vertical="center"/>
      <protection locked="0"/>
    </xf>
    <xf numFmtId="0" fontId="49" fillId="8" borderId="7" xfId="4" applyFont="1" applyBorder="1" applyAlignment="1" applyProtection="1">
      <alignment vertical="center"/>
      <protection locked="0"/>
    </xf>
    <xf numFmtId="0" fontId="49" fillId="12" borderId="7" xfId="4" applyFont="1" applyFill="1" applyBorder="1" applyAlignment="1" applyProtection="1">
      <alignment vertical="center"/>
      <protection locked="0"/>
    </xf>
    <xf numFmtId="0" fontId="49" fillId="8" borderId="36" xfId="4" applyFont="1" applyBorder="1" applyAlignment="1" applyProtection="1">
      <alignment vertical="center"/>
      <protection locked="0"/>
    </xf>
    <xf numFmtId="0" fontId="49" fillId="12" borderId="36"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4" fillId="11" borderId="58" xfId="0" applyFont="1" applyFill="1" applyBorder="1" applyAlignment="1" applyProtection="1">
      <alignment horizontal="center" vertical="center"/>
    </xf>
    <xf numFmtId="0" fontId="44" fillId="11" borderId="9" xfId="0" applyFont="1" applyFill="1" applyBorder="1" applyAlignment="1" applyProtection="1">
      <alignment horizontal="center" vertical="center"/>
    </xf>
    <xf numFmtId="0" fontId="44" fillId="11" borderId="54" xfId="0" applyFont="1" applyFill="1" applyBorder="1" applyAlignment="1" applyProtection="1">
      <alignment horizontal="center" vertical="center" wrapText="1"/>
    </xf>
    <xf numFmtId="0" fontId="41" fillId="8" borderId="11" xfId="4" applyBorder="1" applyAlignment="1" applyProtection="1">
      <alignment horizontal="center" vertical="center"/>
      <protection locked="0"/>
    </xf>
    <xf numFmtId="10" fontId="41" fillId="8" borderId="11" xfId="4" applyNumberFormat="1" applyBorder="1" applyAlignment="1" applyProtection="1">
      <alignment horizontal="center" vertical="center"/>
      <protection locked="0"/>
    </xf>
    <xf numFmtId="0" fontId="41" fillId="12" borderId="11" xfId="4" applyFill="1" applyBorder="1" applyAlignment="1" applyProtection="1">
      <alignment horizontal="center" vertical="center"/>
      <protection locked="0"/>
    </xf>
    <xf numFmtId="10" fontId="41" fillId="12" borderId="11" xfId="4" applyNumberFormat="1" applyFill="1" applyBorder="1" applyAlignment="1" applyProtection="1">
      <alignment horizontal="center" vertical="center"/>
      <protection locked="0"/>
    </xf>
    <xf numFmtId="0" fontId="44" fillId="11" borderId="39" xfId="0" applyFont="1" applyFill="1" applyBorder="1" applyAlignment="1" applyProtection="1">
      <alignment horizontal="center" vertical="center" wrapText="1"/>
    </xf>
    <xf numFmtId="0" fontId="44" fillId="11" borderId="29" xfId="0" applyFont="1" applyFill="1" applyBorder="1" applyAlignment="1" applyProtection="1">
      <alignment horizontal="center" vertical="center" wrapText="1"/>
    </xf>
    <xf numFmtId="0" fontId="44" fillId="11" borderId="51" xfId="0" applyFont="1" applyFill="1" applyBorder="1" applyAlignment="1" applyProtection="1">
      <alignment horizontal="center" vertical="center" wrapText="1"/>
    </xf>
    <xf numFmtId="0" fontId="41" fillId="8" borderId="11" xfId="4" applyBorder="1" applyProtection="1">
      <protection locked="0"/>
    </xf>
    <xf numFmtId="0" fontId="49" fillId="8" borderId="29" xfId="4" applyFont="1" applyBorder="1" applyAlignment="1" applyProtection="1">
      <alignment vertical="center" wrapText="1"/>
      <protection locked="0"/>
    </xf>
    <xf numFmtId="0" fontId="49" fillId="8" borderId="51" xfId="4" applyFont="1" applyBorder="1" applyAlignment="1" applyProtection="1">
      <alignment horizontal="center" vertical="center"/>
      <protection locked="0"/>
    </xf>
    <xf numFmtId="0" fontId="41" fillId="12" borderId="11" xfId="4" applyFill="1" applyBorder="1" applyProtection="1">
      <protection locked="0"/>
    </xf>
    <xf numFmtId="0" fontId="49" fillId="12" borderId="29" xfId="4" applyFont="1" applyFill="1" applyBorder="1" applyAlignment="1" applyProtection="1">
      <alignment vertical="center" wrapText="1"/>
      <protection locked="0"/>
    </xf>
    <xf numFmtId="0" fontId="49" fillId="12" borderId="51"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4" fillId="11" borderId="6" xfId="0" applyFont="1" applyFill="1" applyBorder="1" applyAlignment="1" applyProtection="1">
      <alignment horizontal="center" vertical="center" wrapText="1"/>
    </xf>
    <xf numFmtId="0" fontId="44" fillId="11" borderId="28" xfId="0" applyFont="1" applyFill="1" applyBorder="1" applyAlignment="1" applyProtection="1">
      <alignment horizontal="center" vertical="center"/>
    </xf>
    <xf numFmtId="0" fontId="41" fillId="8" borderId="11" xfId="4" applyBorder="1" applyAlignment="1" applyProtection="1">
      <alignment vertical="center" wrapText="1"/>
      <protection locked="0"/>
    </xf>
    <xf numFmtId="0" fontId="41" fillId="8" borderId="50" xfId="4" applyBorder="1" applyAlignment="1" applyProtection="1">
      <alignment vertical="center" wrapText="1"/>
      <protection locked="0"/>
    </xf>
    <xf numFmtId="0" fontId="41" fillId="12" borderId="11" xfId="4" applyFill="1" applyBorder="1" applyAlignment="1" applyProtection="1">
      <alignment vertical="center" wrapText="1"/>
      <protection locked="0"/>
    </xf>
    <xf numFmtId="0" fontId="41" fillId="12" borderId="50" xfId="4" applyFill="1" applyBorder="1" applyAlignment="1" applyProtection="1">
      <alignment vertical="center" wrapText="1"/>
      <protection locked="0"/>
    </xf>
    <xf numFmtId="0" fontId="41" fillId="8" borderId="54" xfId="4" applyBorder="1" applyAlignment="1" applyProtection="1">
      <alignment horizontal="center" vertical="center"/>
      <protection locked="0"/>
    </xf>
    <xf numFmtId="0" fontId="41" fillId="8" borderId="7" xfId="4" applyBorder="1" applyAlignment="1" applyProtection="1">
      <alignment horizontal="center" vertical="center"/>
      <protection locked="0"/>
    </xf>
    <xf numFmtId="0" fontId="41" fillId="12" borderId="54" xfId="4" applyFill="1" applyBorder="1" applyAlignment="1" applyProtection="1">
      <alignment horizontal="center" vertical="center"/>
      <protection locked="0"/>
    </xf>
    <xf numFmtId="0" fontId="41"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4" fillId="11" borderId="42" xfId="0" applyFont="1" applyFill="1" applyBorder="1" applyAlignment="1" applyProtection="1">
      <alignment horizontal="center" vertical="center"/>
    </xf>
    <xf numFmtId="0" fontId="41" fillId="8" borderId="7" xfId="4" applyBorder="1" applyAlignment="1" applyProtection="1">
      <alignment vertical="center" wrapText="1"/>
      <protection locked="0"/>
    </xf>
    <xf numFmtId="0" fontId="41" fillId="12" borderId="29" xfId="4" applyFill="1" applyBorder="1" applyAlignment="1" applyProtection="1">
      <alignment horizontal="center" vertical="center" wrapText="1"/>
      <protection locked="0"/>
    </xf>
    <xf numFmtId="0" fontId="41" fillId="12" borderId="54" xfId="4" applyFill="1" applyBorder="1" applyAlignment="1" applyProtection="1">
      <alignment horizontal="center" vertical="center" wrapText="1"/>
      <protection locked="0"/>
    </xf>
    <xf numFmtId="0" fontId="41" fillId="12" borderId="7" xfId="4" applyFill="1" applyBorder="1" applyAlignment="1" applyProtection="1">
      <alignment vertical="center" wrapText="1"/>
      <protection locked="0"/>
    </xf>
    <xf numFmtId="0" fontId="44" fillId="11" borderId="40" xfId="0" applyFont="1" applyFill="1" applyBorder="1" applyAlignment="1" applyProtection="1">
      <alignment horizontal="center" vertical="center"/>
    </xf>
    <xf numFmtId="0" fontId="44" fillId="11" borderId="10" xfId="0" applyFont="1" applyFill="1" applyBorder="1" applyAlignment="1" applyProtection="1">
      <alignment horizontal="center" vertical="center" wrapText="1"/>
    </xf>
    <xf numFmtId="0" fontId="41" fillId="8" borderId="34" xfId="4" applyBorder="1" applyAlignment="1" applyProtection="1">
      <protection locked="0"/>
    </xf>
    <xf numFmtId="10" fontId="41" fillId="8" borderId="39" xfId="4" applyNumberFormat="1" applyBorder="1" applyAlignment="1" applyProtection="1">
      <alignment horizontal="center" vertical="center"/>
      <protection locked="0"/>
    </xf>
    <xf numFmtId="0" fontId="41" fillId="12" borderId="34" xfId="4" applyFill="1" applyBorder="1" applyAlignment="1" applyProtection="1">
      <protection locked="0"/>
    </xf>
    <xf numFmtId="10" fontId="41" fillId="12" borderId="39" xfId="4" applyNumberFormat="1" applyFill="1" applyBorder="1" applyAlignment="1" applyProtection="1">
      <alignment horizontal="center" vertical="center"/>
      <protection locked="0"/>
    </xf>
    <xf numFmtId="0" fontId="44" fillId="11" borderId="29" xfId="0" applyFont="1" applyFill="1" applyBorder="1" applyAlignment="1" applyProtection="1">
      <alignment horizontal="center" vertical="center"/>
    </xf>
    <xf numFmtId="0" fontId="44" fillId="11" borderId="11" xfId="0" applyFont="1" applyFill="1" applyBorder="1" applyAlignment="1" applyProtection="1">
      <alignment horizontal="center" wrapText="1"/>
    </xf>
    <xf numFmtId="0" fontId="44" fillId="11" borderId="7" xfId="0" applyFont="1" applyFill="1" applyBorder="1" applyAlignment="1" applyProtection="1">
      <alignment horizontal="center" wrapText="1"/>
    </xf>
    <xf numFmtId="0" fontId="44" fillId="11" borderId="54" xfId="0" applyFont="1" applyFill="1" applyBorder="1" applyAlignment="1" applyProtection="1">
      <alignment horizontal="center" wrapText="1"/>
    </xf>
    <xf numFmtId="0" fontId="49" fillId="8" borderId="11" xfId="4" applyFont="1" applyBorder="1" applyAlignment="1" applyProtection="1">
      <alignment horizontal="center" vertical="center" wrapText="1"/>
      <protection locked="0"/>
    </xf>
    <xf numFmtId="0" fontId="49" fillId="12" borderId="11" xfId="4" applyFont="1" applyFill="1" applyBorder="1" applyAlignment="1" applyProtection="1">
      <alignment horizontal="center" vertical="center" wrapText="1"/>
      <protection locked="0"/>
    </xf>
    <xf numFmtId="0" fontId="41" fillId="8" borderId="29" xfId="4" applyBorder="1" applyAlignment="1" applyProtection="1">
      <alignment vertical="center"/>
      <protection locked="0"/>
    </xf>
    <xf numFmtId="0" fontId="41" fillId="8" borderId="0" xfId="4" applyProtection="1"/>
    <xf numFmtId="0" fontId="39" fillId="6" borderId="0" xfId="2" applyProtection="1"/>
    <xf numFmtId="0" fontId="40" fillId="7" borderId="0" xfId="3" applyProtection="1"/>
    <xf numFmtId="0" fontId="0" fillId="0" borderId="0" xfId="0" applyAlignment="1" applyProtection="1">
      <alignment wrapText="1"/>
    </xf>
    <xf numFmtId="0" fontId="26" fillId="3" borderId="19" xfId="0" applyFont="1" applyFill="1" applyBorder="1" applyAlignment="1">
      <alignment vertical="top" wrapText="1"/>
    </xf>
    <xf numFmtId="0" fontId="26" fillId="3" borderId="20" xfId="0" applyFont="1" applyFill="1" applyBorder="1" applyAlignment="1">
      <alignment vertical="top" wrapText="1"/>
    </xf>
    <xf numFmtId="0" fontId="24" fillId="3" borderId="24" xfId="1" applyFill="1" applyBorder="1" applyAlignment="1" applyProtection="1">
      <alignment vertical="top" wrapText="1"/>
    </xf>
    <xf numFmtId="0" fontId="24" fillId="3" borderId="25" xfId="1" applyFill="1" applyBorder="1" applyAlignment="1" applyProtection="1">
      <alignment vertical="top" wrapText="1"/>
    </xf>
    <xf numFmtId="0" fontId="44" fillId="11" borderId="29" xfId="0" applyFont="1" applyFill="1" applyBorder="1" applyAlignment="1" applyProtection="1">
      <alignment horizontal="center" vertical="center" wrapText="1"/>
    </xf>
    <xf numFmtId="0" fontId="41" fillId="12" borderId="51" xfId="4" applyFill="1" applyBorder="1" applyAlignment="1" applyProtection="1">
      <alignment horizontal="center" vertical="center"/>
      <protection locked="0"/>
    </xf>
    <xf numFmtId="0" fontId="0" fillId="10" borderId="1" xfId="0" applyFill="1" applyBorder="1" applyProtection="1"/>
    <xf numFmtId="0" fontId="41" fillId="12" borderId="54" xfId="4" applyFill="1" applyBorder="1" applyAlignment="1" applyProtection="1">
      <alignment vertical="center"/>
      <protection locked="0"/>
    </xf>
    <xf numFmtId="0" fontId="0" fillId="0" borderId="0" xfId="0" applyAlignment="1">
      <alignment vertical="center" wrapText="1"/>
    </xf>
    <xf numFmtId="0" fontId="2" fillId="3" borderId="0" xfId="0" applyFont="1" applyFill="1" applyBorder="1" applyAlignment="1" applyProtection="1">
      <alignment horizontal="left" vertical="center" wrapText="1"/>
    </xf>
    <xf numFmtId="0" fontId="41" fillId="8" borderId="54" xfId="4" applyBorder="1" applyAlignment="1" applyProtection="1">
      <alignment horizontal="center" vertical="center"/>
      <protection locked="0"/>
    </xf>
    <xf numFmtId="0" fontId="2" fillId="3" borderId="26" xfId="0" applyFont="1" applyFill="1" applyBorder="1" applyAlignment="1" applyProtection="1">
      <alignment horizontal="center" vertical="center" wrapText="1"/>
    </xf>
    <xf numFmtId="0" fontId="1" fillId="2" borderId="9"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1" fillId="2" borderId="13" xfId="0" applyFont="1" applyFill="1" applyBorder="1" applyAlignment="1" applyProtection="1">
      <alignment horizontal="left" vertical="top" wrapText="1"/>
    </xf>
    <xf numFmtId="0" fontId="52" fillId="2" borderId="42" xfId="0" applyFont="1" applyFill="1" applyBorder="1" applyAlignment="1" applyProtection="1">
      <alignment horizontal="left" vertical="top" wrapText="1"/>
    </xf>
    <xf numFmtId="0" fontId="52" fillId="2" borderId="7" xfId="0" applyFont="1" applyFill="1" applyBorder="1" applyAlignment="1" applyProtection="1">
      <alignment horizontal="left" vertical="top" wrapText="1"/>
    </xf>
    <xf numFmtId="0" fontId="52" fillId="2" borderId="13" xfId="0" applyFont="1" applyFill="1" applyBorder="1" applyAlignment="1" applyProtection="1">
      <alignment horizontal="left" vertical="top" wrapText="1"/>
    </xf>
    <xf numFmtId="0" fontId="52" fillId="2" borderId="9" xfId="0" applyFont="1" applyFill="1" applyBorder="1" applyAlignment="1" applyProtection="1">
      <alignment horizontal="left" vertical="top" wrapText="1"/>
    </xf>
    <xf numFmtId="0" fontId="52" fillId="2" borderId="36" xfId="0" applyFont="1" applyFill="1" applyBorder="1" applyAlignment="1" applyProtection="1">
      <alignment horizontal="left" vertical="top" wrapText="1"/>
    </xf>
    <xf numFmtId="1" fontId="1" fillId="2" borderId="1" xfId="0" applyNumberFormat="1" applyFont="1" applyFill="1" applyBorder="1" applyAlignment="1" applyProtection="1">
      <alignment horizontal="left" vertical="center"/>
      <protection locked="0"/>
    </xf>
    <xf numFmtId="1" fontId="1" fillId="2" borderId="1" xfId="0" applyNumberFormat="1" applyFont="1" applyFill="1" applyBorder="1" applyAlignment="1" applyProtection="1">
      <alignment horizontal="left" vertical="center" wrapText="1"/>
      <protection locked="0"/>
    </xf>
    <xf numFmtId="0" fontId="0" fillId="2" borderId="1" xfId="0" applyFill="1" applyBorder="1" applyProtection="1">
      <protection locked="0"/>
    </xf>
    <xf numFmtId="10" fontId="46" fillId="14" borderId="11" xfId="4" applyNumberFormat="1" applyFont="1" applyFill="1" applyBorder="1" applyAlignment="1" applyProtection="1">
      <alignment horizontal="center" vertical="center"/>
      <protection locked="0"/>
    </xf>
    <xf numFmtId="0" fontId="46" fillId="14" borderId="7" xfId="4" applyFont="1" applyFill="1" applyBorder="1" applyAlignment="1" applyProtection="1">
      <alignment horizontal="center" vertical="center"/>
      <protection locked="0"/>
    </xf>
    <xf numFmtId="10" fontId="46" fillId="14" borderId="7" xfId="4" applyNumberFormat="1" applyFont="1" applyFill="1" applyBorder="1" applyAlignment="1" applyProtection="1">
      <alignment horizontal="center" vertical="center"/>
      <protection locked="0"/>
    </xf>
    <xf numFmtId="0" fontId="41" fillId="14" borderId="11" xfId="4" applyFont="1" applyFill="1" applyBorder="1" applyAlignment="1" applyProtection="1">
      <alignment horizontal="center" vertical="center"/>
      <protection locked="0"/>
    </xf>
    <xf numFmtId="166" fontId="54" fillId="0" borderId="63" xfId="5" applyNumberFormat="1" applyFont="1" applyBorder="1" applyAlignment="1">
      <alignment vertical="center"/>
    </xf>
    <xf numFmtId="167" fontId="15" fillId="2" borderId="3" xfId="0" applyNumberFormat="1" applyFont="1" applyFill="1" applyBorder="1" applyAlignment="1" applyProtection="1">
      <alignment horizontal="left"/>
    </xf>
    <xf numFmtId="167" fontId="15" fillId="2" borderId="4" xfId="0" applyNumberFormat="1" applyFont="1" applyFill="1" applyBorder="1" applyAlignment="1" applyProtection="1">
      <alignment horizontal="left"/>
    </xf>
    <xf numFmtId="0" fontId="24" fillId="2" borderId="1" xfId="1" applyFill="1" applyBorder="1" applyAlignment="1" applyProtection="1">
      <alignment vertical="top" wrapText="1"/>
      <protection locked="0"/>
    </xf>
    <xf numFmtId="0" fontId="24" fillId="2" borderId="3" xfId="1" applyFill="1" applyBorder="1" applyAlignment="1" applyProtection="1">
      <protection locked="0"/>
    </xf>
    <xf numFmtId="0" fontId="49" fillId="14" borderId="7" xfId="4" applyFont="1" applyFill="1" applyBorder="1" applyAlignment="1" applyProtection="1">
      <alignment horizontal="center" vertical="center"/>
      <protection locked="0"/>
    </xf>
    <xf numFmtId="0" fontId="0" fillId="10" borderId="1" xfId="0" applyFill="1" applyBorder="1" applyAlignment="1" applyProtection="1"/>
    <xf numFmtId="0" fontId="0" fillId="10" borderId="1" xfId="0" applyFill="1" applyBorder="1" applyAlignment="1" applyProtection="1">
      <alignment vertical="top"/>
    </xf>
    <xf numFmtId="3" fontId="41" fillId="14" borderId="11" xfId="4" applyNumberFormat="1" applyFill="1" applyBorder="1" applyAlignment="1" applyProtection="1">
      <alignment wrapText="1"/>
      <protection locked="0"/>
    </xf>
    <xf numFmtId="0" fontId="41" fillId="14" borderId="34" xfId="4" applyFill="1" applyBorder="1" applyAlignment="1" applyProtection="1">
      <protection locked="0"/>
    </xf>
    <xf numFmtId="0" fontId="15" fillId="2" borderId="1" xfId="0" applyFont="1" applyFill="1" applyBorder="1" applyAlignment="1">
      <alignment vertical="center" wrapText="1"/>
    </xf>
    <xf numFmtId="0" fontId="53" fillId="2" borderId="1" xfId="0" applyFont="1" applyFill="1" applyBorder="1" applyAlignment="1">
      <alignment vertical="center" wrapText="1"/>
    </xf>
    <xf numFmtId="0" fontId="0" fillId="2" borderId="30" xfId="0" applyFill="1" applyBorder="1" applyAlignment="1"/>
    <xf numFmtId="0" fontId="15" fillId="2" borderId="15" xfId="0" applyFont="1" applyFill="1" applyBorder="1" applyAlignment="1">
      <alignment vertical="center" wrapText="1"/>
    </xf>
    <xf numFmtId="0" fontId="41" fillId="0" borderId="34" xfId="4" applyFill="1" applyBorder="1" applyAlignment="1" applyProtection="1">
      <protection locked="0"/>
    </xf>
    <xf numFmtId="0" fontId="41" fillId="2" borderId="34" xfId="4" applyFill="1" applyBorder="1" applyAlignment="1" applyProtection="1">
      <protection locked="0"/>
    </xf>
    <xf numFmtId="0" fontId="49" fillId="2" borderId="7" xfId="4" applyFont="1" applyFill="1" applyBorder="1" applyAlignment="1" applyProtection="1">
      <alignment horizontal="center" vertical="center"/>
      <protection locked="0"/>
    </xf>
    <xf numFmtId="0" fontId="49" fillId="2" borderId="51" xfId="4" applyFont="1" applyFill="1" applyBorder="1" applyAlignment="1" applyProtection="1">
      <alignment horizontal="center" vertical="center"/>
      <protection locked="0"/>
    </xf>
    <xf numFmtId="4" fontId="1" fillId="2" borderId="9" xfId="0" applyNumberFormat="1" applyFont="1" applyFill="1" applyBorder="1" applyAlignment="1" applyProtection="1">
      <alignment vertical="top" wrapText="1"/>
    </xf>
    <xf numFmtId="4" fontId="1" fillId="2" borderId="7" xfId="0" applyNumberFormat="1" applyFont="1" applyFill="1" applyBorder="1" applyAlignment="1" applyProtection="1">
      <alignment vertical="top" wrapText="1"/>
    </xf>
    <xf numFmtId="4" fontId="1" fillId="2" borderId="36" xfId="0" applyNumberFormat="1" applyFont="1" applyFill="1" applyBorder="1" applyAlignment="1" applyProtection="1">
      <alignment vertical="top" wrapText="1"/>
    </xf>
    <xf numFmtId="4" fontId="1" fillId="2" borderId="17" xfId="0" applyNumberFormat="1" applyFont="1" applyFill="1" applyBorder="1" applyAlignment="1" applyProtection="1">
      <alignment vertical="top" wrapText="1"/>
    </xf>
    <xf numFmtId="4" fontId="1" fillId="2" borderId="28" xfId="0" applyNumberFormat="1" applyFont="1" applyFill="1" applyBorder="1" applyAlignment="1" applyProtection="1">
      <alignment vertical="top" wrapText="1"/>
    </xf>
    <xf numFmtId="4" fontId="1" fillId="2" borderId="29" xfId="0" applyNumberFormat="1" applyFont="1" applyFill="1" applyBorder="1" applyAlignment="1" applyProtection="1">
      <alignment vertical="top" wrapText="1"/>
    </xf>
    <xf numFmtId="4" fontId="1" fillId="2" borderId="34" xfId="0" applyNumberFormat="1" applyFont="1" applyFill="1" applyBorder="1" applyAlignment="1" applyProtection="1">
      <alignment vertical="top" wrapText="1"/>
    </xf>
    <xf numFmtId="4" fontId="1" fillId="2" borderId="35" xfId="0" applyNumberFormat="1" applyFont="1" applyFill="1" applyBorder="1" applyAlignment="1" applyProtection="1">
      <alignment vertical="top" wrapText="1"/>
    </xf>
    <xf numFmtId="15" fontId="1" fillId="2" borderId="2" xfId="0" applyNumberFormat="1" applyFont="1" applyFill="1" applyBorder="1" applyAlignment="1" applyProtection="1">
      <alignment vertical="top" wrapText="1"/>
    </xf>
    <xf numFmtId="15" fontId="1" fillId="2" borderId="3" xfId="0" applyNumberFormat="1" applyFont="1" applyFill="1" applyBorder="1" applyAlignment="1" applyProtection="1">
      <alignment vertical="top" wrapText="1"/>
    </xf>
    <xf numFmtId="0" fontId="1" fillId="2" borderId="62" xfId="0" applyFont="1" applyFill="1" applyBorder="1" applyAlignment="1" applyProtection="1">
      <alignment horizontal="left" vertical="top" wrapText="1"/>
    </xf>
    <xf numFmtId="0" fontId="2" fillId="3" borderId="27" xfId="0" applyFont="1" applyFill="1" applyBorder="1" applyAlignment="1" applyProtection="1">
      <alignment horizontal="center" vertical="center" wrapText="1"/>
    </xf>
    <xf numFmtId="0" fontId="1" fillId="0" borderId="6" xfId="0" applyFont="1" applyFill="1" applyBorder="1" applyAlignment="1" applyProtection="1">
      <alignment vertical="top" wrapText="1"/>
    </xf>
    <xf numFmtId="0" fontId="2" fillId="2" borderId="30" xfId="0" applyFont="1" applyFill="1" applyBorder="1" applyAlignment="1" applyProtection="1">
      <alignment horizontal="center" vertical="center" wrapText="1"/>
    </xf>
    <xf numFmtId="0" fontId="1" fillId="2" borderId="57" xfId="0" applyFont="1" applyFill="1" applyBorder="1" applyAlignment="1" applyProtection="1">
      <alignment horizontal="left" vertical="top" wrapText="1"/>
    </xf>
    <xf numFmtId="0" fontId="31" fillId="13" borderId="54" xfId="0" applyFont="1" applyFill="1" applyBorder="1" applyAlignment="1" applyProtection="1">
      <alignment horizontal="left" vertical="top" wrapText="1"/>
    </xf>
    <xf numFmtId="0" fontId="2" fillId="2" borderId="51" xfId="0"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xf>
    <xf numFmtId="0" fontId="2" fillId="2" borderId="50"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wrapText="1"/>
    </xf>
    <xf numFmtId="1" fontId="1" fillId="2" borderId="26" xfId="0" applyNumberFormat="1" applyFont="1" applyFill="1" applyBorder="1" applyAlignment="1" applyProtection="1">
      <alignment horizontal="left"/>
      <protection locked="0"/>
    </xf>
    <xf numFmtId="1" fontId="1" fillId="2" borderId="27" xfId="0" applyNumberFormat="1" applyFont="1" applyFill="1" applyBorder="1" applyAlignment="1" applyProtection="1">
      <alignment horizontal="left"/>
      <protection locked="0"/>
    </xf>
    <xf numFmtId="1" fontId="1" fillId="2" borderId="1" xfId="0" applyNumberFormat="1" applyFont="1" applyFill="1" applyBorder="1" applyAlignment="1" applyProtection="1">
      <alignment horizontal="left"/>
      <protection locked="0"/>
    </xf>
    <xf numFmtId="166" fontId="54" fillId="0" borderId="63" xfId="5" applyNumberFormat="1" applyFont="1" applyBorder="1" applyAlignment="1">
      <alignment horizontal="center" vertical="center"/>
    </xf>
    <xf numFmtId="4" fontId="25" fillId="0" borderId="0" xfId="0" applyNumberFormat="1" applyFont="1"/>
    <xf numFmtId="1" fontId="25" fillId="0" borderId="0" xfId="0" applyNumberFormat="1" applyFont="1"/>
    <xf numFmtId="0" fontId="31" fillId="0" borderId="1" xfId="0" applyFont="1" applyFill="1" applyBorder="1" applyAlignment="1">
      <alignment vertical="top"/>
    </xf>
    <xf numFmtId="3" fontId="41" fillId="8" borderId="11" xfId="4" applyNumberFormat="1" applyFont="1" applyBorder="1" applyAlignment="1" applyProtection="1">
      <alignment horizontal="center" vertical="center"/>
      <protection locked="0"/>
    </xf>
    <xf numFmtId="0" fontId="0" fillId="0" borderId="0" xfId="0" applyFont="1" applyAlignment="1">
      <alignment horizontal="left"/>
    </xf>
    <xf numFmtId="0" fontId="1" fillId="3" borderId="19" xfId="0" applyFont="1" applyFill="1" applyBorder="1" applyAlignment="1" applyProtection="1">
      <alignment horizontal="left"/>
    </xf>
    <xf numFmtId="0" fontId="1" fillId="3" borderId="0" xfId="0" applyFont="1" applyFill="1" applyBorder="1" applyAlignment="1" applyProtection="1">
      <alignment horizontal="left"/>
    </xf>
    <xf numFmtId="0" fontId="1" fillId="2" borderId="14"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3" borderId="24" xfId="0" applyFont="1" applyFill="1" applyBorder="1" applyAlignment="1" applyProtection="1">
      <alignment horizontal="left" vertical="center"/>
    </xf>
    <xf numFmtId="0" fontId="1" fillId="2" borderId="14" xfId="0" applyFont="1" applyFill="1" applyBorder="1" applyAlignment="1" applyProtection="1">
      <alignment horizontal="left" vertical="top" wrapText="1"/>
    </xf>
    <xf numFmtId="0" fontId="52" fillId="2" borderId="51" xfId="0" applyFont="1" applyFill="1" applyBorder="1" applyAlignment="1" applyProtection="1">
      <alignment horizontal="left" vertical="top" wrapText="1"/>
    </xf>
    <xf numFmtId="0" fontId="52" fillId="2" borderId="67" xfId="0" applyFont="1" applyFill="1" applyBorder="1" applyAlignment="1" applyProtection="1">
      <alignment horizontal="left" vertical="top" wrapText="1"/>
    </xf>
    <xf numFmtId="0" fontId="52" fillId="2" borderId="45" xfId="0" applyFont="1" applyFill="1" applyBorder="1" applyAlignment="1" applyProtection="1">
      <alignment horizontal="left" vertical="top" wrapText="1"/>
    </xf>
    <xf numFmtId="0" fontId="52" fillId="2" borderId="57" xfId="0" applyFont="1" applyFill="1" applyBorder="1" applyAlignment="1" applyProtection="1">
      <alignment horizontal="left" vertical="top" wrapText="1"/>
    </xf>
    <xf numFmtId="0" fontId="52" fillId="2" borderId="59" xfId="0" applyFont="1" applyFill="1" applyBorder="1" applyAlignment="1" applyProtection="1">
      <alignment horizontal="left" vertical="top" wrapText="1"/>
    </xf>
    <xf numFmtId="0" fontId="25" fillId="0" borderId="54" xfId="0" applyFont="1" applyBorder="1" applyAlignment="1">
      <alignment vertical="top" wrapText="1"/>
    </xf>
    <xf numFmtId="0" fontId="52" fillId="2" borderId="62" xfId="0" applyFont="1" applyFill="1" applyBorder="1" applyAlignment="1" applyProtection="1">
      <alignment horizontal="left" vertical="top" wrapText="1"/>
    </xf>
    <xf numFmtId="0" fontId="52" fillId="2" borderId="54" xfId="0" applyFont="1" applyFill="1" applyBorder="1" applyAlignment="1" applyProtection="1">
      <alignment horizontal="left" vertical="top" wrapText="1"/>
    </xf>
    <xf numFmtId="0" fontId="52" fillId="2" borderId="43" xfId="0" applyFont="1" applyFill="1" applyBorder="1" applyAlignment="1" applyProtection="1">
      <alignment horizontal="left" vertical="top" wrapText="1"/>
    </xf>
    <xf numFmtId="0" fontId="52" fillId="2" borderId="66" xfId="0" applyFont="1" applyFill="1" applyBorder="1" applyAlignment="1" applyProtection="1">
      <alignment horizontal="left" vertical="top" wrapText="1"/>
    </xf>
    <xf numFmtId="0" fontId="52" fillId="2" borderId="48" xfId="0" applyFont="1" applyFill="1" applyBorder="1" applyAlignment="1" applyProtection="1">
      <alignment horizontal="left" vertical="top" wrapText="1"/>
    </xf>
    <xf numFmtId="0" fontId="52" fillId="2" borderId="50" xfId="0" applyFont="1" applyFill="1" applyBorder="1" applyAlignment="1" applyProtection="1">
      <alignment horizontal="left" vertical="top" wrapText="1"/>
    </xf>
    <xf numFmtId="0" fontId="25" fillId="0" borderId="44" xfId="0" applyFont="1" applyBorder="1" applyAlignment="1">
      <alignment vertical="top" wrapText="1"/>
    </xf>
    <xf numFmtId="165" fontId="1" fillId="0" borderId="4" xfId="0" applyNumberFormat="1" applyFont="1" applyFill="1" applyBorder="1" applyAlignment="1" applyProtection="1">
      <alignment horizontal="left"/>
      <protection locked="0"/>
    </xf>
    <xf numFmtId="168" fontId="1" fillId="0" borderId="4" xfId="0" applyNumberFormat="1" applyFont="1" applyFill="1" applyBorder="1" applyAlignment="1" applyProtection="1">
      <alignment horizontal="left"/>
      <protection locked="0"/>
    </xf>
    <xf numFmtId="0" fontId="1" fillId="0" borderId="1" xfId="0" applyFont="1" applyFill="1" applyBorder="1" applyAlignment="1" applyProtection="1">
      <alignment vertical="top" wrapText="1"/>
      <protection locked="0"/>
    </xf>
    <xf numFmtId="167" fontId="15" fillId="2" borderId="15" xfId="0" applyNumberFormat="1" applyFont="1" applyFill="1" applyBorder="1" applyAlignment="1" applyProtection="1">
      <alignment horizontal="left"/>
    </xf>
    <xf numFmtId="167" fontId="15" fillId="2" borderId="14" xfId="0" applyNumberFormat="1" applyFont="1" applyFill="1" applyBorder="1" applyAlignment="1" applyProtection="1">
      <alignment horizontal="left"/>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2" borderId="41" xfId="0" applyFont="1" applyFill="1" applyBorder="1" applyAlignment="1" applyProtection="1">
      <alignment horizontal="center"/>
    </xf>
    <xf numFmtId="0" fontId="14" fillId="2" borderId="16" xfId="0" applyFont="1" applyFill="1" applyBorder="1" applyAlignment="1" applyProtection="1">
      <alignment horizontal="center"/>
    </xf>
    <xf numFmtId="0" fontId="14" fillId="2" borderId="30" xfId="0" applyFont="1" applyFill="1" applyBorder="1" applyAlignment="1" applyProtection="1">
      <alignment horizontal="center"/>
    </xf>
    <xf numFmtId="0" fontId="11" fillId="3" borderId="0" xfId="0" applyFont="1" applyFill="1" applyBorder="1" applyAlignment="1" applyProtection="1">
      <alignment vertical="top" wrapText="1"/>
    </xf>
    <xf numFmtId="4" fontId="2" fillId="2" borderId="41" xfId="0" applyNumberFormat="1" applyFont="1" applyFill="1" applyBorder="1" applyAlignment="1" applyProtection="1">
      <alignment horizontal="center" vertical="top" wrapText="1"/>
    </xf>
    <xf numFmtId="4" fontId="2" fillId="2" borderId="30" xfId="0" applyNumberFormat="1"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1"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1" xfId="0" applyNumberFormat="1" applyFont="1" applyFill="1" applyBorder="1" applyAlignment="1" applyProtection="1">
      <alignment horizontal="center" vertical="top" wrapText="1"/>
      <protection locked="0"/>
    </xf>
    <xf numFmtId="3" fontId="1" fillId="2" borderId="30" xfId="0" applyNumberFormat="1" applyFont="1" applyFill="1" applyBorder="1" applyAlignment="1" applyProtection="1">
      <alignment horizontal="center" vertical="top" wrapText="1"/>
      <protection locked="0"/>
    </xf>
    <xf numFmtId="0" fontId="1" fillId="2" borderId="41"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xf>
    <xf numFmtId="0" fontId="1" fillId="2" borderId="41" xfId="0" applyFont="1" applyFill="1" applyBorder="1" applyAlignment="1" applyProtection="1">
      <alignment vertical="top" wrapText="1"/>
      <protection locked="0"/>
    </xf>
    <xf numFmtId="0" fontId="1" fillId="2" borderId="30" xfId="0" applyFont="1" applyFill="1" applyBorder="1" applyAlignment="1" applyProtection="1">
      <alignment vertical="top" wrapText="1"/>
      <protection locked="0"/>
    </xf>
    <xf numFmtId="3" fontId="1" fillId="2" borderId="41" xfId="0" applyNumberFormat="1" applyFont="1" applyFill="1" applyBorder="1" applyAlignment="1" applyProtection="1">
      <alignment vertical="top" wrapText="1"/>
      <protection locked="0"/>
    </xf>
    <xf numFmtId="3" fontId="1" fillId="2" borderId="30"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5" fillId="3" borderId="21"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53" fillId="2" borderId="49" xfId="0" applyFont="1" applyFill="1" applyBorder="1" applyAlignment="1" applyProtection="1">
      <alignment horizontal="left" vertical="top" wrapText="1"/>
    </xf>
    <xf numFmtId="0" fontId="53" fillId="2" borderId="51" xfId="0" applyFont="1" applyFill="1" applyBorder="1" applyAlignment="1" applyProtection="1">
      <alignment horizontal="left" vertical="top" wrapText="1"/>
    </xf>
    <xf numFmtId="0" fontId="53" fillId="2" borderId="64" xfId="0" applyFont="1" applyFill="1" applyBorder="1" applyAlignment="1" applyProtection="1">
      <alignment horizontal="left" vertical="top" wrapText="1"/>
    </xf>
    <xf numFmtId="0" fontId="53" fillId="2" borderId="65" xfId="0" applyFont="1" applyFill="1" applyBorder="1" applyAlignment="1" applyProtection="1">
      <alignment horizontal="left" vertical="top" wrapText="1"/>
    </xf>
    <xf numFmtId="0" fontId="34" fillId="3" borderId="0" xfId="0" applyFont="1" applyFill="1" applyAlignment="1">
      <alignment horizontal="left" wrapText="1"/>
    </xf>
    <xf numFmtId="0" fontId="34" fillId="3" borderId="0" xfId="0" applyFont="1" applyFill="1" applyAlignment="1">
      <alignment horizontal="left"/>
    </xf>
    <xf numFmtId="0" fontId="36" fillId="3" borderId="0" xfId="0" applyFont="1" applyFill="1" applyAlignment="1">
      <alignment horizontal="left"/>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5" fillId="2" borderId="13" xfId="0" applyFont="1" applyFill="1" applyBorder="1" applyAlignment="1" applyProtection="1">
      <alignment horizontal="center" vertical="top" wrapText="1"/>
    </xf>
    <xf numFmtId="0" fontId="15"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6" fillId="2" borderId="31" xfId="0" applyFont="1" applyFill="1" applyBorder="1" applyAlignment="1" applyProtection="1">
      <alignment horizontal="center" vertical="top" wrapText="1"/>
    </xf>
    <xf numFmtId="0" fontId="16" fillId="2" borderId="17"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15" fillId="2" borderId="5" xfId="0" applyFont="1" applyFill="1" applyBorder="1" applyAlignment="1" applyProtection="1">
      <alignment horizontal="center" vertical="top" wrapText="1"/>
    </xf>
    <xf numFmtId="0" fontId="15" fillId="2" borderId="42"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5" fillId="2" borderId="41" xfId="0" applyFont="1" applyFill="1" applyBorder="1" applyAlignment="1" applyProtection="1">
      <alignment horizontal="left" vertical="top" wrapText="1"/>
    </xf>
    <xf numFmtId="0" fontId="15" fillId="2" borderId="16" xfId="0" applyFont="1" applyFill="1" applyBorder="1" applyAlignment="1" applyProtection="1">
      <alignment horizontal="left" vertical="top" wrapText="1"/>
    </xf>
    <xf numFmtId="0" fontId="15" fillId="2" borderId="30" xfId="0" applyFont="1" applyFill="1" applyBorder="1" applyAlignment="1" applyProtection="1">
      <alignment horizontal="left" vertical="top" wrapText="1"/>
    </xf>
    <xf numFmtId="0" fontId="15" fillId="2" borderId="46" xfId="0" applyFont="1" applyFill="1" applyBorder="1" applyAlignment="1" applyProtection="1">
      <alignment horizontal="left" vertical="top" wrapText="1"/>
    </xf>
    <xf numFmtId="0" fontId="58" fillId="2" borderId="48"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0" fontId="11" fillId="3" borderId="19" xfId="0" applyFont="1" applyFill="1" applyBorder="1" applyAlignment="1" applyProtection="1">
      <alignment horizontal="center" wrapText="1"/>
    </xf>
    <xf numFmtId="0" fontId="15" fillId="2" borderId="41" xfId="0" applyFont="1" applyFill="1" applyBorder="1" applyAlignment="1" applyProtection="1">
      <alignment horizontal="left" vertical="center" wrapText="1"/>
    </xf>
    <xf numFmtId="0" fontId="15" fillId="2" borderId="30" xfId="0" applyFont="1" applyFill="1" applyBorder="1" applyAlignment="1" applyProtection="1">
      <alignment horizontal="left" vertical="center" wrapText="1"/>
    </xf>
    <xf numFmtId="0" fontId="15" fillId="2" borderId="18" xfId="0" applyFont="1" applyFill="1" applyBorder="1" applyAlignment="1" applyProtection="1">
      <alignment horizontal="left" vertical="center" wrapText="1"/>
    </xf>
    <xf numFmtId="0" fontId="15" fillId="2" borderId="20" xfId="0" applyFont="1" applyFill="1" applyBorder="1" applyAlignment="1" applyProtection="1">
      <alignment horizontal="left" vertical="center" wrapText="1"/>
    </xf>
    <xf numFmtId="0" fontId="2" fillId="3" borderId="24" xfId="0" applyFont="1" applyFill="1" applyBorder="1" applyAlignment="1" applyProtection="1">
      <alignment horizontal="center" vertical="center" wrapText="1"/>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24" fillId="2" borderId="41" xfId="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5" fillId="2" borderId="43" xfId="0" applyFont="1" applyFill="1" applyBorder="1" applyAlignment="1" applyProtection="1">
      <alignment horizontal="left"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 fillId="2" borderId="41"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5" fillId="2" borderId="46"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xf>
    <xf numFmtId="0" fontId="15" fillId="2" borderId="51" xfId="0" applyFont="1" applyFill="1" applyBorder="1" applyAlignment="1" applyProtection="1">
      <alignment horizontal="left" vertical="center" wrapText="1"/>
    </xf>
    <xf numFmtId="0" fontId="1" fillId="2" borderId="41" xfId="0" applyFont="1" applyFill="1" applyBorder="1" applyAlignment="1" applyProtection="1">
      <alignment horizontal="center"/>
      <protection locked="0"/>
    </xf>
    <xf numFmtId="0" fontId="22" fillId="3" borderId="0" xfId="0" applyFont="1" applyFill="1" applyBorder="1" applyAlignment="1" applyProtection="1">
      <alignment horizontal="left" vertical="center" wrapText="1"/>
    </xf>
    <xf numFmtId="0" fontId="11" fillId="0" borderId="41" xfId="0" applyFont="1" applyFill="1" applyBorder="1" applyAlignment="1" applyProtection="1">
      <alignment horizontal="left" vertical="top" wrapText="1"/>
    </xf>
    <xf numFmtId="0" fontId="11" fillId="0" borderId="16" xfId="0" applyFont="1" applyFill="1" applyBorder="1" applyAlignment="1" applyProtection="1">
      <alignment horizontal="left" vertical="top" wrapText="1"/>
    </xf>
    <xf numFmtId="0" fontId="11" fillId="0" borderId="30" xfId="0" applyFont="1" applyFill="1" applyBorder="1" applyAlignment="1" applyProtection="1">
      <alignment horizontal="left" vertical="top" wrapText="1"/>
    </xf>
    <xf numFmtId="0" fontId="11" fillId="0" borderId="18" xfId="0" applyFont="1" applyFill="1" applyBorder="1" applyAlignment="1" applyProtection="1">
      <alignment horizontal="left" vertical="top" wrapText="1"/>
    </xf>
    <xf numFmtId="0" fontId="11" fillId="0" borderId="19"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22"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24" xfId="0" applyFont="1" applyFill="1" applyBorder="1" applyAlignment="1" applyProtection="1">
      <alignment horizontal="left" vertical="top" wrapText="1"/>
    </xf>
    <xf numFmtId="0" fontId="11" fillId="0" borderId="25" xfId="0" applyFont="1" applyFill="1" applyBorder="1" applyAlignment="1" applyProtection="1">
      <alignment horizontal="left" vertical="top" wrapText="1"/>
    </xf>
    <xf numFmtId="0" fontId="0" fillId="0" borderId="30" xfId="0" applyBorder="1" applyAlignment="1">
      <alignment horizontal="left" vertical="center" wrapText="1"/>
    </xf>
    <xf numFmtId="0" fontId="1" fillId="2" borderId="46" xfId="0" applyFont="1" applyFill="1" applyBorder="1" applyAlignment="1" applyProtection="1">
      <alignment horizontal="left" vertical="top" wrapText="1"/>
    </xf>
    <xf numFmtId="0" fontId="1" fillId="2" borderId="48" xfId="0" applyFont="1" applyFill="1" applyBorder="1" applyAlignment="1" applyProtection="1">
      <alignment horizontal="left" vertical="top" wrapText="1"/>
    </xf>
    <xf numFmtId="0" fontId="1" fillId="2" borderId="49" xfId="0" applyFont="1" applyFill="1" applyBorder="1" applyAlignment="1" applyProtection="1">
      <alignment horizontal="left" vertical="top" wrapText="1"/>
    </xf>
    <xf numFmtId="0" fontId="1" fillId="2" borderId="51" xfId="0" applyFont="1" applyFill="1" applyBorder="1" applyAlignment="1" applyProtection="1">
      <alignment horizontal="left" vertical="top" wrapText="1"/>
    </xf>
    <xf numFmtId="0" fontId="52" fillId="2" borderId="43" xfId="0" applyFont="1" applyFill="1" applyBorder="1" applyAlignment="1" applyProtection="1">
      <alignment horizontal="left" vertical="top" wrapText="1"/>
    </xf>
    <xf numFmtId="0" fontId="52" fillId="2" borderId="45" xfId="0" applyFont="1" applyFill="1" applyBorder="1" applyAlignment="1" applyProtection="1">
      <alignment horizontal="left" vertical="top" wrapText="1"/>
    </xf>
    <xf numFmtId="0" fontId="1" fillId="2" borderId="46" xfId="0" applyFont="1" applyFill="1" applyBorder="1" applyAlignment="1" applyProtection="1">
      <alignment vertical="top" wrapText="1"/>
    </xf>
    <xf numFmtId="0" fontId="1" fillId="2" borderId="48" xfId="0" applyFont="1" applyFill="1" applyBorder="1" applyAlignment="1" applyProtection="1">
      <alignment vertical="top" wrapText="1"/>
    </xf>
    <xf numFmtId="0" fontId="1" fillId="2" borderId="49" xfId="0" applyFont="1" applyFill="1" applyBorder="1" applyAlignment="1" applyProtection="1">
      <alignment vertical="top" wrapText="1"/>
    </xf>
    <xf numFmtId="0" fontId="1" fillId="2" borderId="51" xfId="0" applyFont="1" applyFill="1" applyBorder="1" applyAlignment="1" applyProtection="1">
      <alignment vertical="top" wrapText="1"/>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5" fillId="0" borderId="43" xfId="0" applyFont="1" applyBorder="1" applyAlignment="1">
      <alignment horizontal="left" vertical="top" wrapText="1"/>
    </xf>
    <xf numFmtId="0" fontId="25" fillId="0" borderId="45" xfId="0" applyFont="1" applyBorder="1" applyAlignment="1">
      <alignment horizontal="left" vertical="top" wrapText="1"/>
    </xf>
    <xf numFmtId="0" fontId="25" fillId="0" borderId="49" xfId="0" applyFont="1" applyBorder="1" applyAlignment="1">
      <alignment horizontal="left" vertical="top" wrapText="1"/>
    </xf>
    <xf numFmtId="0" fontId="25" fillId="0" borderId="51" xfId="0" applyFont="1" applyBorder="1" applyAlignment="1">
      <alignment horizontal="left" vertical="top"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1" fillId="2" borderId="43" xfId="0" applyFont="1" applyFill="1" applyBorder="1" applyAlignment="1" applyProtection="1">
      <alignment horizontal="left" vertical="top" wrapText="1"/>
    </xf>
    <xf numFmtId="0" fontId="1" fillId="2" borderId="45" xfId="0" applyFont="1" applyFill="1" applyBorder="1" applyAlignment="1" applyProtection="1">
      <alignment horizontal="left" vertical="top" wrapText="1"/>
    </xf>
    <xf numFmtId="0" fontId="2" fillId="3" borderId="15"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0" fillId="0" borderId="16" xfId="0" applyBorder="1"/>
    <xf numFmtId="0" fontId="0" fillId="0" borderId="30" xfId="0" applyBorder="1"/>
    <xf numFmtId="0" fontId="36" fillId="3" borderId="19" xfId="0" applyFont="1" applyFill="1" applyBorder="1" applyAlignment="1">
      <alignment horizontal="center"/>
    </xf>
    <xf numFmtId="0" fontId="11"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 fillId="2" borderId="8" xfId="0" applyFont="1" applyFill="1" applyBorder="1" applyAlignment="1" applyProtection="1">
      <alignment horizontal="left" vertical="top" wrapText="1"/>
    </xf>
    <xf numFmtId="0" fontId="1" fillId="2" borderId="9" xfId="0" applyFont="1" applyFill="1" applyBorder="1" applyAlignment="1" applyProtection="1">
      <alignment horizontal="left" vertical="top" wrapText="1"/>
    </xf>
    <xf numFmtId="0" fontId="4" fillId="3" borderId="0" xfId="0" applyFont="1" applyFill="1" applyBorder="1" applyAlignment="1" applyProtection="1">
      <alignment horizontal="center" vertical="center" wrapText="1"/>
    </xf>
    <xf numFmtId="0" fontId="31" fillId="13" borderId="6" xfId="0" applyFont="1" applyFill="1" applyBorder="1" applyAlignment="1" applyProtection="1">
      <alignment horizontal="left" vertical="top" wrapText="1"/>
    </xf>
    <xf numFmtId="0" fontId="31" fillId="13" borderId="7" xfId="0" applyFont="1" applyFill="1" applyBorder="1" applyAlignment="1" applyProtection="1">
      <alignment horizontal="left" vertical="top" wrapText="1"/>
    </xf>
    <xf numFmtId="0" fontId="1" fillId="2" borderId="12" xfId="0" applyFont="1" applyFill="1" applyBorder="1" applyAlignment="1" applyProtection="1">
      <alignment horizontal="left" vertical="top" wrapText="1"/>
    </xf>
    <xf numFmtId="0" fontId="1" fillId="2" borderId="13" xfId="0" applyFont="1" applyFill="1" applyBorder="1" applyAlignment="1" applyProtection="1">
      <alignment horizontal="left" vertical="top" wrapText="1"/>
    </xf>
    <xf numFmtId="0" fontId="37" fillId="4" borderId="1" xfId="0" applyFont="1" applyFill="1" applyBorder="1" applyAlignment="1">
      <alignment horizontal="center"/>
    </xf>
    <xf numFmtId="0" fontId="29" fillId="0" borderId="41" xfId="0" applyFont="1" applyFill="1" applyBorder="1" applyAlignment="1">
      <alignment horizontal="center"/>
    </xf>
    <xf numFmtId="0" fontId="29" fillId="0" borderId="52" xfId="0" applyFont="1" applyFill="1" applyBorder="1" applyAlignment="1">
      <alignment horizontal="center"/>
    </xf>
    <xf numFmtId="0" fontId="32" fillId="3" borderId="24" xfId="0" applyFont="1" applyFill="1" applyBorder="1"/>
    <xf numFmtId="0" fontId="42" fillId="0" borderId="0" xfId="0" applyFont="1" applyAlignment="1" applyProtection="1">
      <alignment horizontal="left"/>
    </xf>
    <xf numFmtId="0" fontId="0" fillId="10" borderId="41" xfId="0" applyFill="1" applyBorder="1" applyAlignment="1" applyProtection="1">
      <alignment horizontal="center" vertical="center"/>
    </xf>
    <xf numFmtId="0" fontId="0" fillId="10" borderId="16" xfId="0" applyFill="1" applyBorder="1" applyAlignment="1" applyProtection="1">
      <alignment horizontal="center" vertical="center"/>
    </xf>
    <xf numFmtId="0" fontId="0" fillId="10" borderId="30" xfId="0" applyFill="1" applyBorder="1" applyAlignment="1" applyProtection="1">
      <alignment horizontal="center" vertical="center"/>
    </xf>
    <xf numFmtId="0" fontId="0" fillId="10" borderId="39" xfId="0" applyFill="1" applyBorder="1" applyAlignment="1" applyProtection="1">
      <alignment horizontal="left" vertical="center" wrapText="1"/>
    </xf>
    <xf numFmtId="0" fontId="0" fillId="10" borderId="55" xfId="0" applyFill="1" applyBorder="1" applyAlignment="1" applyProtection="1">
      <alignment horizontal="left" vertical="center" wrapText="1"/>
    </xf>
    <xf numFmtId="0" fontId="0" fillId="10" borderId="58" xfId="0" applyFill="1" applyBorder="1" applyAlignment="1" applyProtection="1">
      <alignment horizontal="left" vertical="center" wrapText="1"/>
    </xf>
    <xf numFmtId="0" fontId="0" fillId="10" borderId="53"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9" xfId="0" applyFill="1" applyBorder="1" applyAlignment="1" applyProtection="1">
      <alignment horizontal="left" vertical="center" wrapText="1"/>
    </xf>
    <xf numFmtId="0" fontId="44" fillId="11" borderId="40" xfId="0" applyFont="1" applyFill="1" applyBorder="1" applyAlignment="1" applyProtection="1">
      <alignment horizontal="center" vertical="center" wrapText="1"/>
    </xf>
    <xf numFmtId="0" fontId="44" fillId="11" borderId="57" xfId="0" applyFont="1" applyFill="1" applyBorder="1" applyAlignment="1" applyProtection="1">
      <alignment horizontal="center" vertical="center" wrapText="1"/>
    </xf>
    <xf numFmtId="0" fontId="41" fillId="12" borderId="39" xfId="4" applyFill="1" applyBorder="1" applyAlignment="1" applyProtection="1">
      <alignment horizontal="center" wrapText="1"/>
      <protection locked="0"/>
    </xf>
    <xf numFmtId="0" fontId="41" fillId="12" borderId="58" xfId="4" applyFill="1" applyBorder="1" applyAlignment="1" applyProtection="1">
      <alignment horizontal="center" wrapText="1"/>
      <protection locked="0"/>
    </xf>
    <xf numFmtId="0" fontId="41" fillId="12" borderId="36" xfId="4" applyFill="1" applyBorder="1" applyAlignment="1" applyProtection="1">
      <alignment horizontal="center" wrapText="1"/>
      <protection locked="0"/>
    </xf>
    <xf numFmtId="0" fontId="41" fillId="12" borderId="42" xfId="4" applyFill="1" applyBorder="1" applyAlignment="1" applyProtection="1">
      <alignment horizontal="center" wrapText="1"/>
      <protection locked="0"/>
    </xf>
    <xf numFmtId="0" fontId="0" fillId="0" borderId="39" xfId="0" applyBorder="1" applyAlignment="1" applyProtection="1">
      <alignment horizontal="left" vertical="center" wrapText="1"/>
    </xf>
    <xf numFmtId="0" fontId="0" fillId="0" borderId="55" xfId="0" applyBorder="1" applyAlignment="1" applyProtection="1">
      <alignment horizontal="left" vertical="center" wrapText="1"/>
    </xf>
    <xf numFmtId="0" fontId="0" fillId="0" borderId="58" xfId="0" applyBorder="1" applyAlignment="1" applyProtection="1">
      <alignment horizontal="left" vertical="center" wrapText="1"/>
    </xf>
    <xf numFmtId="0" fontId="0" fillId="0" borderId="39" xfId="0"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58" xfId="0" applyBorder="1" applyAlignment="1" applyProtection="1">
      <alignment horizontal="center" vertical="center" wrapText="1"/>
    </xf>
    <xf numFmtId="0" fontId="41" fillId="14" borderId="36" xfId="4" applyFill="1" applyBorder="1" applyAlignment="1" applyProtection="1">
      <alignment horizontal="center" wrapText="1"/>
      <protection locked="0"/>
    </xf>
    <xf numFmtId="0" fontId="41" fillId="14" borderId="42" xfId="4" applyFill="1" applyBorder="1" applyAlignment="1" applyProtection="1">
      <alignment horizontal="center" wrapText="1"/>
      <protection locked="0"/>
    </xf>
    <xf numFmtId="0" fontId="49" fillId="8" borderId="39" xfId="4" applyFont="1" applyBorder="1" applyAlignment="1" applyProtection="1">
      <alignment horizontal="center" vertical="center"/>
      <protection locked="0"/>
    </xf>
    <xf numFmtId="0" fontId="49" fillId="8" borderId="58" xfId="4" applyFont="1" applyBorder="1" applyAlignment="1" applyProtection="1">
      <alignment horizontal="center" vertical="center"/>
      <protection locked="0"/>
    </xf>
    <xf numFmtId="0" fontId="49" fillId="12" borderId="39" xfId="4" applyFont="1" applyFill="1" applyBorder="1" applyAlignment="1" applyProtection="1">
      <alignment horizontal="center" vertical="center"/>
      <protection locked="0"/>
    </xf>
    <xf numFmtId="0" fontId="49" fillId="12" borderId="58" xfId="4" applyFont="1" applyFill="1" applyBorder="1" applyAlignment="1" applyProtection="1">
      <alignment horizontal="center" vertical="center"/>
      <protection locked="0"/>
    </xf>
    <xf numFmtId="0" fontId="41" fillId="8" borderId="39" xfId="4" applyBorder="1" applyAlignment="1" applyProtection="1">
      <alignment horizontal="center" wrapText="1"/>
      <protection locked="0"/>
    </xf>
    <xf numFmtId="0" fontId="41" fillId="8" borderId="58" xfId="4" applyBorder="1" applyAlignment="1" applyProtection="1">
      <alignment horizontal="center" wrapText="1"/>
      <protection locked="0"/>
    </xf>
    <xf numFmtId="0" fontId="41" fillId="8" borderId="36" xfId="4" applyBorder="1" applyAlignment="1" applyProtection="1">
      <alignment horizontal="center" wrapText="1"/>
      <protection locked="0"/>
    </xf>
    <xf numFmtId="0" fontId="41" fillId="8" borderId="42" xfId="4" applyBorder="1" applyAlignment="1" applyProtection="1">
      <alignment horizontal="center" wrapText="1"/>
      <protection locked="0"/>
    </xf>
    <xf numFmtId="0" fontId="44" fillId="11" borderId="29" xfId="0" applyFont="1" applyFill="1" applyBorder="1" applyAlignment="1" applyProtection="1">
      <alignment horizontal="center" vertical="center" wrapText="1"/>
    </xf>
    <xf numFmtId="0" fontId="44" fillId="11" borderId="51" xfId="0" applyFont="1" applyFill="1" applyBorder="1" applyAlignment="1" applyProtection="1">
      <alignment horizontal="center" vertical="center" wrapText="1"/>
    </xf>
    <xf numFmtId="0" fontId="44" fillId="11" borderId="40" xfId="0" applyFont="1" applyFill="1" applyBorder="1" applyAlignment="1" applyProtection="1">
      <alignment horizontal="center" vertical="center"/>
    </xf>
    <xf numFmtId="0" fontId="44" fillId="11" borderId="57" xfId="0" applyFont="1" applyFill="1" applyBorder="1" applyAlignment="1" applyProtection="1">
      <alignment horizontal="center" vertical="center"/>
    </xf>
    <xf numFmtId="0" fontId="49" fillId="8" borderId="29" xfId="4" applyFont="1" applyBorder="1" applyAlignment="1" applyProtection="1">
      <alignment horizontal="center" vertical="center" wrapText="1"/>
      <protection locked="0"/>
    </xf>
    <xf numFmtId="0" fontId="49" fillId="8" borderId="51" xfId="4" applyFont="1" applyBorder="1" applyAlignment="1" applyProtection="1">
      <alignment horizontal="center" vertical="center" wrapText="1"/>
      <protection locked="0"/>
    </xf>
    <xf numFmtId="0" fontId="49" fillId="12" borderId="29" xfId="4" applyFont="1" applyFill="1" applyBorder="1" applyAlignment="1" applyProtection="1">
      <alignment horizontal="center" vertical="center" wrapText="1"/>
      <protection locked="0"/>
    </xf>
    <xf numFmtId="0" fontId="49" fillId="12" borderId="51" xfId="4" applyFont="1" applyFill="1" applyBorder="1" applyAlignment="1" applyProtection="1">
      <alignment horizontal="center" vertical="center" wrapText="1"/>
      <protection locked="0"/>
    </xf>
    <xf numFmtId="0" fontId="44" fillId="11" borderId="47" xfId="0" applyFont="1" applyFill="1" applyBorder="1" applyAlignment="1" applyProtection="1">
      <alignment horizontal="center" vertical="center"/>
    </xf>
    <xf numFmtId="0" fontId="44" fillId="11" borderId="46" xfId="0" applyFont="1" applyFill="1" applyBorder="1" applyAlignment="1" applyProtection="1">
      <alignment horizontal="center" vertical="center" wrapText="1"/>
    </xf>
    <xf numFmtId="0" fontId="44" fillId="11" borderId="48" xfId="0" applyFont="1" applyFill="1" applyBorder="1" applyAlignment="1" applyProtection="1">
      <alignment horizontal="center" vertical="center"/>
    </xf>
    <xf numFmtId="0" fontId="0" fillId="0" borderId="28" xfId="0" applyBorder="1" applyAlignment="1" applyProtection="1">
      <alignment horizontal="left" vertical="center" wrapText="1"/>
    </xf>
    <xf numFmtId="0" fontId="41" fillId="12" borderId="50" xfId="4" applyFill="1" applyBorder="1" applyAlignment="1" applyProtection="1">
      <alignment horizontal="center" vertical="center"/>
      <protection locked="0"/>
    </xf>
    <xf numFmtId="0" fontId="41" fillId="12" borderId="51" xfId="4" applyFill="1" applyBorder="1" applyAlignment="1" applyProtection="1">
      <alignment horizontal="center" vertical="center"/>
      <protection locked="0"/>
    </xf>
    <xf numFmtId="0" fontId="41" fillId="12" borderId="49" xfId="4" applyFill="1" applyBorder="1" applyAlignment="1" applyProtection="1">
      <alignment horizontal="center" vertical="center" wrapText="1"/>
      <protection locked="0"/>
    </xf>
    <xf numFmtId="0" fontId="41" fillId="12" borderId="54" xfId="4" applyFill="1" applyBorder="1" applyAlignment="1" applyProtection="1">
      <alignment horizontal="center" vertical="center" wrapText="1"/>
      <protection locked="0"/>
    </xf>
    <xf numFmtId="0" fontId="41" fillId="12" borderId="29" xfId="4" applyFill="1" applyBorder="1" applyAlignment="1" applyProtection="1">
      <alignment horizontal="center" vertical="center" wrapText="1"/>
      <protection locked="0"/>
    </xf>
    <xf numFmtId="0" fontId="41" fillId="12" borderId="51" xfId="4" applyFill="1" applyBorder="1" applyAlignment="1" applyProtection="1">
      <alignment horizontal="center" vertical="center" wrapText="1"/>
      <protection locked="0"/>
    </xf>
    <xf numFmtId="0" fontId="44" fillId="11" borderId="50" xfId="0" applyFont="1" applyFill="1" applyBorder="1" applyAlignment="1" applyProtection="1">
      <alignment horizontal="center" vertical="center" wrapText="1"/>
    </xf>
    <xf numFmtId="0" fontId="41" fillId="8" borderId="50" xfId="4" applyBorder="1" applyAlignment="1" applyProtection="1">
      <alignment horizontal="center" vertical="center"/>
      <protection locked="0"/>
    </xf>
    <xf numFmtId="10" fontId="41" fillId="8" borderId="29" xfId="4" applyNumberFormat="1" applyBorder="1" applyAlignment="1" applyProtection="1">
      <alignment horizontal="center" vertical="center" wrapText="1"/>
      <protection locked="0"/>
    </xf>
    <xf numFmtId="10" fontId="41" fillId="8" borderId="54" xfId="4" applyNumberFormat="1" applyBorder="1" applyAlignment="1" applyProtection="1">
      <alignment horizontal="center" vertical="center" wrapText="1"/>
      <protection locked="0"/>
    </xf>
    <xf numFmtId="0" fontId="41" fillId="8" borderId="29" xfId="4" applyBorder="1" applyAlignment="1" applyProtection="1">
      <alignment horizontal="center" vertical="center" wrapText="1"/>
      <protection locked="0"/>
    </xf>
    <xf numFmtId="0" fontId="41" fillId="8" borderId="50" xfId="4" applyBorder="1" applyAlignment="1" applyProtection="1">
      <alignment horizontal="center" vertical="center" wrapText="1"/>
      <protection locked="0"/>
    </xf>
    <xf numFmtId="9" fontId="41" fillId="12" borderId="49" xfId="4" applyNumberFormat="1" applyFill="1" applyBorder="1" applyAlignment="1" applyProtection="1">
      <alignment horizontal="center" vertical="center" wrapText="1"/>
      <protection locked="0"/>
    </xf>
    <xf numFmtId="0" fontId="41" fillId="8" borderId="51" xfId="4" applyBorder="1" applyAlignment="1" applyProtection="1">
      <alignment horizontal="center" vertical="center" wrapText="1"/>
      <protection locked="0"/>
    </xf>
    <xf numFmtId="0" fontId="41" fillId="8" borderId="29" xfId="4" applyBorder="1" applyAlignment="1" applyProtection="1">
      <alignment horizontal="center"/>
      <protection locked="0"/>
    </xf>
    <xf numFmtId="0" fontId="41" fillId="8" borderId="51" xfId="4" applyBorder="1" applyAlignment="1" applyProtection="1">
      <alignment horizontal="center"/>
      <protection locked="0"/>
    </xf>
    <xf numFmtId="0" fontId="41" fillId="12" borderId="29" xfId="4" applyFill="1" applyBorder="1" applyAlignment="1" applyProtection="1">
      <alignment horizontal="center" vertical="center"/>
      <protection locked="0"/>
    </xf>
    <xf numFmtId="0" fontId="41" fillId="12" borderId="54" xfId="4" applyFill="1" applyBorder="1" applyAlignment="1" applyProtection="1">
      <alignment horizontal="center" vertical="center"/>
      <protection locked="0"/>
    </xf>
    <xf numFmtId="0" fontId="41" fillId="8" borderId="29" xfId="4" applyBorder="1" applyAlignment="1" applyProtection="1">
      <alignment horizontal="center" vertical="center"/>
      <protection locked="0"/>
    </xf>
    <xf numFmtId="0" fontId="41" fillId="8" borderId="54" xfId="4" applyBorder="1" applyAlignment="1" applyProtection="1">
      <alignment horizontal="center" vertical="center"/>
      <protection locked="0"/>
    </xf>
    <xf numFmtId="0" fontId="0" fillId="10" borderId="31" xfId="0" applyFill="1" applyBorder="1" applyAlignment="1" applyProtection="1">
      <alignment horizontal="center" vertical="center"/>
    </xf>
    <xf numFmtId="0" fontId="0" fillId="10" borderId="61" xfId="0" applyFill="1" applyBorder="1" applyAlignment="1" applyProtection="1">
      <alignment horizontal="center" vertical="center"/>
    </xf>
    <xf numFmtId="0" fontId="0" fillId="10" borderId="17" xfId="0" applyFill="1" applyBorder="1" applyAlignment="1" applyProtection="1">
      <alignment horizontal="center" vertical="center"/>
    </xf>
    <xf numFmtId="0" fontId="44" fillId="11" borderId="46" xfId="0" applyFont="1" applyFill="1" applyBorder="1" applyAlignment="1" applyProtection="1">
      <alignment horizontal="center" vertical="center"/>
    </xf>
    <xf numFmtId="0" fontId="41" fillId="8" borderId="54"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44" fillId="11" borderId="54"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41" fillId="8" borderId="39" xfId="4" applyBorder="1" applyAlignment="1" applyProtection="1">
      <alignment horizontal="center" vertical="center"/>
      <protection locked="0"/>
    </xf>
    <xf numFmtId="0" fontId="41" fillId="8" borderId="58" xfId="4" applyBorder="1" applyAlignment="1" applyProtection="1">
      <alignment horizontal="center" vertical="center"/>
      <protection locked="0"/>
    </xf>
    <xf numFmtId="0" fontId="41" fillId="9" borderId="39" xfId="4" applyFill="1" applyBorder="1" applyAlignment="1" applyProtection="1">
      <alignment horizontal="center" vertical="center"/>
      <protection locked="0"/>
    </xf>
    <xf numFmtId="0" fontId="41" fillId="9" borderId="58" xfId="4" applyFill="1" applyBorder="1" applyAlignment="1" applyProtection="1">
      <alignment horizontal="center" vertical="center"/>
      <protection locked="0"/>
    </xf>
    <xf numFmtId="0" fontId="0" fillId="10" borderId="60" xfId="0" applyFill="1" applyBorder="1" applyAlignment="1" applyProtection="1">
      <alignment horizontal="center" vertical="center"/>
    </xf>
    <xf numFmtId="0" fontId="0" fillId="10" borderId="35" xfId="0" applyFill="1" applyBorder="1" applyAlignment="1" applyProtection="1">
      <alignment horizontal="center" vertical="center"/>
    </xf>
    <xf numFmtId="0" fontId="41" fillId="12" borderId="36" xfId="4" applyFill="1" applyBorder="1" applyAlignment="1" applyProtection="1">
      <alignment horizontal="center" vertical="center"/>
      <protection locked="0"/>
    </xf>
    <xf numFmtId="0" fontId="41" fillId="12" borderId="42" xfId="4" applyFill="1" applyBorder="1" applyAlignment="1" applyProtection="1">
      <alignment horizontal="center" vertical="center"/>
      <protection locked="0"/>
    </xf>
    <xf numFmtId="0" fontId="41" fillId="8" borderId="36" xfId="4" applyBorder="1" applyAlignment="1" applyProtection="1">
      <alignment horizontal="center" vertical="center"/>
      <protection locked="0"/>
    </xf>
    <xf numFmtId="0" fontId="41" fillId="8" borderId="42" xfId="4" applyBorder="1" applyAlignment="1" applyProtection="1">
      <alignment horizontal="center" vertical="center"/>
      <protection locked="0"/>
    </xf>
    <xf numFmtId="0" fontId="41" fillId="12" borderId="39" xfId="4" applyFill="1" applyBorder="1" applyAlignment="1" applyProtection="1">
      <alignment horizontal="center" vertical="center"/>
      <protection locked="0"/>
    </xf>
    <xf numFmtId="0" fontId="41" fillId="12" borderId="58" xfId="4" applyFill="1" applyBorder="1" applyAlignment="1" applyProtection="1">
      <alignment horizontal="center" vertical="center"/>
      <protection locked="0"/>
    </xf>
    <xf numFmtId="0" fontId="0" fillId="10" borderId="39" xfId="0" applyFill="1" applyBorder="1" applyAlignment="1" applyProtection="1">
      <alignment horizontal="center" vertical="center" wrapText="1"/>
    </xf>
    <xf numFmtId="0" fontId="0" fillId="10" borderId="55" xfId="0" applyFill="1" applyBorder="1" applyAlignment="1" applyProtection="1">
      <alignment horizontal="center" vertical="center" wrapText="1"/>
    </xf>
    <xf numFmtId="0" fontId="0" fillId="10" borderId="58" xfId="0" applyFill="1" applyBorder="1" applyAlignment="1" applyProtection="1">
      <alignment horizontal="center" vertical="center" wrapText="1"/>
    </xf>
    <xf numFmtId="10" fontId="41" fillId="12" borderId="29" xfId="4" applyNumberFormat="1" applyFill="1" applyBorder="1" applyAlignment="1" applyProtection="1">
      <alignment horizontal="center" vertical="center"/>
      <protection locked="0"/>
    </xf>
    <xf numFmtId="10" fontId="41" fillId="12" borderId="54" xfId="4" applyNumberFormat="1" applyFill="1" applyBorder="1" applyAlignment="1" applyProtection="1">
      <alignment horizontal="center" vertical="center"/>
      <protection locked="0"/>
    </xf>
    <xf numFmtId="0" fontId="49" fillId="12" borderId="29" xfId="4" applyFont="1" applyFill="1" applyBorder="1" applyAlignment="1" applyProtection="1">
      <alignment horizontal="center" vertical="center"/>
      <protection locked="0"/>
    </xf>
    <xf numFmtId="0" fontId="49" fillId="12" borderId="54" xfId="4" applyFont="1" applyFill="1" applyBorder="1" applyAlignment="1" applyProtection="1">
      <alignment horizontal="center" vertical="center"/>
      <protection locked="0"/>
    </xf>
    <xf numFmtId="0" fontId="0" fillId="0" borderId="53" xfId="0" applyBorder="1" applyAlignment="1" applyProtection="1">
      <alignment horizontal="left" vertical="center" wrapText="1"/>
    </xf>
    <xf numFmtId="0" fontId="0" fillId="0" borderId="59" xfId="0" applyBorder="1" applyAlignment="1" applyProtection="1">
      <alignment horizontal="left" vertical="center" wrapText="1"/>
    </xf>
    <xf numFmtId="0" fontId="49" fillId="8" borderId="29" xfId="4" applyFont="1" applyBorder="1" applyAlignment="1" applyProtection="1">
      <alignment horizontal="center" vertical="center"/>
      <protection locked="0"/>
    </xf>
    <xf numFmtId="0" fontId="49" fillId="8" borderId="54" xfId="4" applyFont="1" applyBorder="1" applyAlignment="1" applyProtection="1">
      <alignment horizontal="center" vertical="center"/>
      <protection locked="0"/>
    </xf>
    <xf numFmtId="0" fontId="30" fillId="3" borderId="19" xfId="0" applyFont="1" applyFill="1" applyBorder="1" applyAlignment="1">
      <alignment horizontal="center" vertical="center"/>
    </xf>
    <xf numFmtId="0" fontId="20" fillId="3" borderId="18" xfId="0" applyFont="1" applyFill="1" applyBorder="1" applyAlignment="1">
      <alignment horizontal="center" vertical="top" wrapText="1"/>
    </xf>
    <xf numFmtId="0" fontId="20" fillId="3" borderId="19" xfId="0" applyFont="1" applyFill="1" applyBorder="1" applyAlignment="1">
      <alignment horizontal="center" vertical="top" wrapText="1"/>
    </xf>
    <xf numFmtId="0" fontId="26" fillId="3" borderId="19" xfId="0" applyFont="1" applyFill="1" applyBorder="1" applyAlignment="1">
      <alignment horizontal="center" vertical="top" wrapText="1"/>
    </xf>
    <xf numFmtId="0" fontId="24" fillId="3" borderId="23" xfId="1" applyFill="1" applyBorder="1" applyAlignment="1" applyProtection="1">
      <alignment horizontal="center" vertical="top" wrapText="1"/>
    </xf>
    <xf numFmtId="0" fontId="24" fillId="3" borderId="24" xfId="1" applyFill="1" applyBorder="1" applyAlignment="1" applyProtection="1">
      <alignment horizontal="center" vertical="top" wrapText="1"/>
    </xf>
    <xf numFmtId="0" fontId="38" fillId="2" borderId="29" xfId="0" applyFont="1" applyFill="1" applyBorder="1" applyAlignment="1">
      <alignment horizontal="center" vertical="center"/>
    </xf>
    <xf numFmtId="0" fontId="38" fillId="2" borderId="50" xfId="0" applyFont="1" applyFill="1" applyBorder="1" applyAlignment="1">
      <alignment horizontal="center" vertical="center"/>
    </xf>
    <xf numFmtId="0" fontId="38" fillId="2" borderId="54" xfId="0" applyFont="1" applyFill="1" applyBorder="1" applyAlignment="1">
      <alignment horizontal="center" vertical="center"/>
    </xf>
    <xf numFmtId="0" fontId="41" fillId="8" borderId="29" xfId="4" applyBorder="1" applyAlignment="1" applyProtection="1">
      <alignment horizontal="left" vertical="center" wrapText="1"/>
      <protection locked="0"/>
    </xf>
    <xf numFmtId="0" fontId="41" fillId="8" borderId="50" xfId="4" applyBorder="1" applyAlignment="1" applyProtection="1">
      <alignment horizontal="left" vertical="center" wrapText="1"/>
      <protection locked="0"/>
    </xf>
    <xf numFmtId="0" fontId="41" fillId="8" borderId="51" xfId="4" applyBorder="1" applyAlignment="1" applyProtection="1">
      <alignment horizontal="left" vertical="center" wrapText="1"/>
      <protection locked="0"/>
    </xf>
    <xf numFmtId="0" fontId="41" fillId="12" borderId="29" xfId="4" applyFill="1" applyBorder="1" applyAlignment="1" applyProtection="1">
      <alignment horizontal="left" vertical="center" wrapText="1"/>
      <protection locked="0"/>
    </xf>
    <xf numFmtId="0" fontId="41" fillId="12" borderId="50" xfId="4" applyFill="1" applyBorder="1" applyAlignment="1" applyProtection="1">
      <alignment horizontal="left" vertical="center" wrapText="1"/>
      <protection locked="0"/>
    </xf>
    <xf numFmtId="0" fontId="41" fillId="12" borderId="51" xfId="4" applyFill="1" applyBorder="1" applyAlignment="1" applyProtection="1">
      <alignment horizontal="left" vertical="center" wrapText="1"/>
      <protection locked="0"/>
    </xf>
    <xf numFmtId="0" fontId="41" fillId="12" borderId="29" xfId="4" applyFill="1" applyBorder="1" applyAlignment="1" applyProtection="1">
      <alignment horizontal="center"/>
      <protection locked="0"/>
    </xf>
    <xf numFmtId="0" fontId="41" fillId="12" borderId="51" xfId="4" applyFill="1" applyBorder="1" applyAlignment="1" applyProtection="1">
      <alignment horizontal="center"/>
      <protection locked="0"/>
    </xf>
  </cellXfs>
  <cellStyles count="6">
    <cellStyle name="Bad" xfId="3" builtinId="27"/>
    <cellStyle name="Comma" xfId="5" builtinId="3"/>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yint.wai@undp.org" TargetMode="External"/><Relationship Id="rId1" Type="http://schemas.openxmlformats.org/officeDocument/2006/relationships/hyperlink" Target="http://www.undp-alm.org/projects/af-myanma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lat.lat.aye@undp.org" TargetMode="External"/><Relationship Id="rId1" Type="http://schemas.openxmlformats.org/officeDocument/2006/relationships/hyperlink" Target="mailto:myint.wai@undp.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workbookViewId="0">
      <selection activeCell="G13" sqref="G13"/>
    </sheetView>
  </sheetViews>
  <sheetFormatPr defaultColWidth="102.28515625" defaultRowHeight="15" x14ac:dyDescent="0.25"/>
  <cols>
    <col min="1" max="1" width="2.5703125" style="1" customWidth="1"/>
    <col min="2" max="2" width="10.85546875" style="146" customWidth="1"/>
    <col min="3" max="3" width="14.85546875" style="146" customWidth="1"/>
    <col min="4" max="4" width="87.140625" style="1" customWidth="1"/>
    <col min="5" max="5" width="3.7109375" style="1" customWidth="1"/>
    <col min="6" max="6" width="9.140625" style="1" customWidth="1"/>
    <col min="7" max="7" width="9.140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47"/>
      <c r="C2" s="148"/>
      <c r="D2" s="82"/>
      <c r="E2" s="83"/>
    </row>
    <row r="3" spans="2:16" ht="19.5" thickBot="1" x14ac:dyDescent="0.35">
      <c r="B3" s="149"/>
      <c r="C3" s="150"/>
      <c r="D3" s="94" t="s">
        <v>244</v>
      </c>
      <c r="E3" s="85"/>
    </row>
    <row r="4" spans="2:16" ht="15.75" thickBot="1" x14ac:dyDescent="0.3">
      <c r="B4" s="149"/>
      <c r="C4" s="150"/>
      <c r="D4" s="84"/>
      <c r="E4" s="85"/>
    </row>
    <row r="5" spans="2:16" ht="15.75" thickBot="1" x14ac:dyDescent="0.3">
      <c r="B5" s="149"/>
      <c r="C5" s="153" t="s">
        <v>287</v>
      </c>
      <c r="D5" s="165" t="s">
        <v>802</v>
      </c>
      <c r="E5" s="85"/>
    </row>
    <row r="6" spans="2:16" s="3" customFormat="1" ht="15.75" thickBot="1" x14ac:dyDescent="0.3">
      <c r="B6" s="151"/>
      <c r="C6" s="92"/>
      <c r="D6" s="52"/>
      <c r="E6" s="50"/>
      <c r="G6" s="2"/>
      <c r="H6" s="2"/>
      <c r="I6" s="2"/>
      <c r="J6" s="2"/>
      <c r="K6" s="2"/>
      <c r="L6" s="2"/>
      <c r="M6" s="2"/>
      <c r="N6" s="2"/>
      <c r="O6" s="2"/>
      <c r="P6" s="2"/>
    </row>
    <row r="7" spans="2:16" s="3" customFormat="1" ht="30.75" customHeight="1" thickBot="1" x14ac:dyDescent="0.3">
      <c r="B7" s="151"/>
      <c r="C7" s="86" t="s">
        <v>214</v>
      </c>
      <c r="D7" s="14" t="s">
        <v>715</v>
      </c>
      <c r="E7" s="50"/>
      <c r="G7" s="2"/>
      <c r="H7" s="2"/>
      <c r="I7" s="2"/>
      <c r="J7" s="2"/>
      <c r="K7" s="2"/>
      <c r="L7" s="2"/>
      <c r="M7" s="2"/>
      <c r="N7" s="2"/>
      <c r="O7" s="2"/>
      <c r="P7" s="2"/>
    </row>
    <row r="8" spans="2:16" s="3" customFormat="1" hidden="1" x14ac:dyDescent="0.25">
      <c r="B8" s="149"/>
      <c r="C8" s="150"/>
      <c r="D8" s="84"/>
      <c r="E8" s="50"/>
      <c r="G8" s="2"/>
      <c r="H8" s="2"/>
      <c r="I8" s="2"/>
      <c r="J8" s="2"/>
      <c r="K8" s="2"/>
      <c r="L8" s="2"/>
      <c r="M8" s="2"/>
      <c r="N8" s="2"/>
      <c r="O8" s="2"/>
      <c r="P8" s="2"/>
    </row>
    <row r="9" spans="2:16" s="3" customFormat="1" hidden="1" x14ac:dyDescent="0.25">
      <c r="B9" s="149"/>
      <c r="C9" s="150"/>
      <c r="D9" s="84"/>
      <c r="E9" s="50"/>
      <c r="G9" s="2"/>
      <c r="H9" s="2"/>
      <c r="I9" s="2"/>
      <c r="J9" s="2"/>
      <c r="K9" s="2"/>
      <c r="L9" s="2"/>
      <c r="M9" s="2"/>
      <c r="N9" s="2"/>
      <c r="O9" s="2"/>
      <c r="P9" s="2"/>
    </row>
    <row r="10" spans="2:16" s="3" customFormat="1" hidden="1" x14ac:dyDescent="0.25">
      <c r="B10" s="149"/>
      <c r="C10" s="150"/>
      <c r="D10" s="84"/>
      <c r="E10" s="50"/>
      <c r="G10" s="2"/>
      <c r="H10" s="2"/>
      <c r="I10" s="2"/>
      <c r="J10" s="2"/>
      <c r="K10" s="2"/>
      <c r="L10" s="2"/>
      <c r="M10" s="2"/>
      <c r="N10" s="2"/>
      <c r="O10" s="2"/>
      <c r="P10" s="2"/>
    </row>
    <row r="11" spans="2:16" s="3" customFormat="1" hidden="1" x14ac:dyDescent="0.25">
      <c r="B11" s="149"/>
      <c r="C11" s="150"/>
      <c r="D11" s="84"/>
      <c r="E11" s="50"/>
      <c r="G11" s="2"/>
      <c r="H11" s="2"/>
      <c r="I11" s="2"/>
      <c r="J11" s="2"/>
      <c r="K11" s="2"/>
      <c r="L11" s="2"/>
      <c r="M11" s="2"/>
      <c r="N11" s="2"/>
      <c r="O11" s="2"/>
      <c r="P11" s="2"/>
    </row>
    <row r="12" spans="2:16" s="3" customFormat="1" ht="15.75" thickBot="1" x14ac:dyDescent="0.3">
      <c r="B12" s="151"/>
      <c r="C12" s="92"/>
      <c r="D12" s="52"/>
      <c r="E12" s="50"/>
      <c r="G12" s="2"/>
      <c r="H12" s="2"/>
      <c r="I12" s="2"/>
      <c r="J12" s="2"/>
      <c r="K12" s="2"/>
      <c r="L12" s="2"/>
      <c r="M12" s="2"/>
      <c r="N12" s="2"/>
      <c r="O12" s="2"/>
      <c r="P12" s="2"/>
    </row>
    <row r="13" spans="2:16" s="3" customFormat="1" ht="94.5" customHeight="1" thickBot="1" x14ac:dyDescent="0.3">
      <c r="B13" s="151"/>
      <c r="C13" s="87" t="s">
        <v>0</v>
      </c>
      <c r="D13" s="14" t="s">
        <v>844</v>
      </c>
      <c r="E13" s="50"/>
      <c r="G13" s="2"/>
      <c r="H13" s="2"/>
      <c r="I13" s="2"/>
      <c r="J13" s="2"/>
      <c r="K13" s="2"/>
      <c r="L13" s="2"/>
      <c r="M13" s="2"/>
      <c r="N13" s="2"/>
      <c r="O13" s="2"/>
      <c r="P13" s="2"/>
    </row>
    <row r="14" spans="2:16" s="3" customFormat="1" ht="15.75" thickBot="1" x14ac:dyDescent="0.3">
      <c r="B14" s="151"/>
      <c r="C14" s="92"/>
      <c r="D14" s="52"/>
      <c r="E14" s="50"/>
      <c r="G14" s="2"/>
      <c r="H14" s="2" t="s">
        <v>1</v>
      </c>
      <c r="I14" s="2" t="s">
        <v>2</v>
      </c>
      <c r="J14" s="2"/>
      <c r="K14" s="2" t="s">
        <v>3</v>
      </c>
      <c r="L14" s="2" t="s">
        <v>4</v>
      </c>
      <c r="M14" s="2" t="s">
        <v>5</v>
      </c>
      <c r="N14" s="2" t="s">
        <v>6</v>
      </c>
      <c r="O14" s="2" t="s">
        <v>7</v>
      </c>
      <c r="P14" s="2" t="s">
        <v>8</v>
      </c>
    </row>
    <row r="15" spans="2:16" s="3" customFormat="1" x14ac:dyDescent="0.25">
      <c r="B15" s="151"/>
      <c r="C15" s="88" t="s">
        <v>204</v>
      </c>
      <c r="D15" s="15" t="s">
        <v>713</v>
      </c>
      <c r="E15" s="50"/>
      <c r="G15" s="2"/>
      <c r="H15" s="4" t="s">
        <v>9</v>
      </c>
      <c r="I15" s="2" t="s">
        <v>10</v>
      </c>
      <c r="J15" s="2" t="s">
        <v>11</v>
      </c>
      <c r="K15" s="2" t="s">
        <v>12</v>
      </c>
      <c r="L15" s="2">
        <v>1</v>
      </c>
      <c r="M15" s="2">
        <v>1</v>
      </c>
      <c r="N15" s="2" t="s">
        <v>13</v>
      </c>
      <c r="O15" s="2" t="s">
        <v>14</v>
      </c>
      <c r="P15" s="2" t="s">
        <v>15</v>
      </c>
    </row>
    <row r="16" spans="2:16" s="3" customFormat="1" ht="29.25" customHeight="1" x14ac:dyDescent="0.25">
      <c r="B16" s="363" t="s">
        <v>274</v>
      </c>
      <c r="C16" s="364"/>
      <c r="D16" s="16" t="s">
        <v>712</v>
      </c>
      <c r="E16" s="50"/>
      <c r="G16" s="2"/>
      <c r="H16" s="4" t="s">
        <v>16</v>
      </c>
      <c r="I16" s="2" t="s">
        <v>17</v>
      </c>
      <c r="J16" s="2" t="s">
        <v>18</v>
      </c>
      <c r="K16" s="2" t="s">
        <v>19</v>
      </c>
      <c r="L16" s="2">
        <v>2</v>
      </c>
      <c r="M16" s="2">
        <v>2</v>
      </c>
      <c r="N16" s="2" t="s">
        <v>20</v>
      </c>
      <c r="O16" s="2" t="s">
        <v>21</v>
      </c>
      <c r="P16" s="2" t="s">
        <v>22</v>
      </c>
    </row>
    <row r="17" spans="2:16" s="3" customFormat="1" x14ac:dyDescent="0.25">
      <c r="B17" s="151"/>
      <c r="C17" s="88" t="s">
        <v>210</v>
      </c>
      <c r="D17" s="16" t="s">
        <v>610</v>
      </c>
      <c r="E17" s="50"/>
      <c r="G17" s="2"/>
      <c r="H17" s="4" t="s">
        <v>23</v>
      </c>
      <c r="I17" s="2" t="s">
        <v>24</v>
      </c>
      <c r="J17" s="2"/>
      <c r="K17" s="2" t="s">
        <v>25</v>
      </c>
      <c r="L17" s="2">
        <v>3</v>
      </c>
      <c r="M17" s="2">
        <v>3</v>
      </c>
      <c r="N17" s="2" t="s">
        <v>26</v>
      </c>
      <c r="O17" s="2" t="s">
        <v>27</v>
      </c>
      <c r="P17" s="2" t="s">
        <v>28</v>
      </c>
    </row>
    <row r="18" spans="2:16" s="3" customFormat="1" ht="15.75" thickBot="1" x14ac:dyDescent="0.3">
      <c r="B18" s="152"/>
      <c r="C18" s="87" t="s">
        <v>205</v>
      </c>
      <c r="D18" s="144" t="s">
        <v>128</v>
      </c>
      <c r="E18" s="50"/>
      <c r="G18" s="2"/>
      <c r="H18" s="4" t="s">
        <v>29</v>
      </c>
      <c r="I18" s="2"/>
      <c r="J18" s="2"/>
      <c r="K18" s="2" t="s">
        <v>30</v>
      </c>
      <c r="L18" s="2">
        <v>5</v>
      </c>
      <c r="M18" s="2">
        <v>5</v>
      </c>
      <c r="N18" s="2" t="s">
        <v>31</v>
      </c>
      <c r="O18" s="2" t="s">
        <v>32</v>
      </c>
      <c r="P18" s="2" t="s">
        <v>33</v>
      </c>
    </row>
    <row r="19" spans="2:16" s="3" customFormat="1" ht="44.25" customHeight="1" thickBot="1" x14ac:dyDescent="0.3">
      <c r="B19" s="366" t="s">
        <v>206</v>
      </c>
      <c r="C19" s="367"/>
      <c r="D19" s="284" t="s">
        <v>782</v>
      </c>
      <c r="E19" s="50"/>
      <c r="G19" s="2"/>
      <c r="H19" s="4" t="s">
        <v>34</v>
      </c>
      <c r="I19" s="2"/>
      <c r="J19" s="2"/>
      <c r="K19" s="2" t="s">
        <v>35</v>
      </c>
      <c r="L19" s="2"/>
      <c r="M19" s="2"/>
      <c r="N19" s="2"/>
      <c r="O19" s="2" t="s">
        <v>36</v>
      </c>
      <c r="P19" s="2" t="s">
        <v>37</v>
      </c>
    </row>
    <row r="20" spans="2:16" s="3" customFormat="1" x14ac:dyDescent="0.25">
      <c r="B20" s="151"/>
      <c r="C20" s="87"/>
      <c r="D20" s="52"/>
      <c r="E20" s="85"/>
      <c r="F20" s="4"/>
      <c r="G20" s="2"/>
      <c r="H20" s="2"/>
      <c r="J20" s="2"/>
      <c r="K20" s="2"/>
      <c r="L20" s="2"/>
      <c r="M20" s="2" t="s">
        <v>38</v>
      </c>
      <c r="N20" s="2" t="s">
        <v>39</v>
      </c>
    </row>
    <row r="21" spans="2:16" s="3" customFormat="1" x14ac:dyDescent="0.25">
      <c r="B21" s="151"/>
      <c r="C21" s="153" t="s">
        <v>209</v>
      </c>
      <c r="D21" s="52"/>
      <c r="E21" s="85"/>
      <c r="F21" s="4"/>
      <c r="G21" s="2"/>
      <c r="H21" s="2"/>
      <c r="J21" s="2"/>
      <c r="K21" s="2"/>
      <c r="L21" s="2"/>
      <c r="M21" s="2" t="s">
        <v>40</v>
      </c>
      <c r="N21" s="2" t="s">
        <v>41</v>
      </c>
    </row>
    <row r="22" spans="2:16" s="3" customFormat="1" ht="15.75" thickBot="1" x14ac:dyDescent="0.3">
      <c r="B22" s="151"/>
      <c r="C22" s="154" t="s">
        <v>212</v>
      </c>
      <c r="D22" s="52"/>
      <c r="E22" s="50"/>
      <c r="G22" s="2"/>
      <c r="H22" s="4" t="s">
        <v>42</v>
      </c>
      <c r="I22" s="2"/>
      <c r="J22" s="2"/>
      <c r="L22" s="2"/>
      <c r="M22" s="2"/>
      <c r="N22" s="2"/>
      <c r="O22" s="2" t="s">
        <v>43</v>
      </c>
      <c r="P22" s="2" t="s">
        <v>44</v>
      </c>
    </row>
    <row r="23" spans="2:16" s="3" customFormat="1" x14ac:dyDescent="0.25">
      <c r="B23" s="363" t="s">
        <v>211</v>
      </c>
      <c r="C23" s="364"/>
      <c r="D23" s="361">
        <v>41709</v>
      </c>
      <c r="E23" s="50"/>
      <c r="G23" s="2"/>
      <c r="H23" s="4"/>
      <c r="I23" s="2"/>
      <c r="J23" s="2"/>
      <c r="L23" s="2"/>
      <c r="M23" s="2"/>
      <c r="N23" s="2"/>
      <c r="O23" s="2"/>
      <c r="P23" s="2"/>
    </row>
    <row r="24" spans="2:16" s="3" customFormat="1" ht="4.5" customHeight="1" x14ac:dyDescent="0.25">
      <c r="B24" s="363"/>
      <c r="C24" s="364"/>
      <c r="D24" s="362"/>
      <c r="E24" s="50"/>
      <c r="G24" s="2"/>
      <c r="H24" s="4"/>
      <c r="I24" s="2"/>
      <c r="J24" s="2"/>
      <c r="L24" s="2"/>
      <c r="M24" s="2"/>
      <c r="N24" s="2"/>
      <c r="O24" s="2"/>
      <c r="P24" s="2"/>
    </row>
    <row r="25" spans="2:16" s="3" customFormat="1" ht="27.75" customHeight="1" x14ac:dyDescent="0.25">
      <c r="B25" s="363" t="s">
        <v>280</v>
      </c>
      <c r="C25" s="364"/>
      <c r="D25" s="292">
        <v>41724</v>
      </c>
      <c r="E25" s="50"/>
      <c r="F25" s="2"/>
      <c r="G25" s="4"/>
      <c r="H25" s="2"/>
      <c r="I25" s="2"/>
      <c r="K25" s="2"/>
      <c r="L25" s="2"/>
      <c r="M25" s="2"/>
      <c r="N25" s="2" t="s">
        <v>45</v>
      </c>
      <c r="O25" s="2" t="s">
        <v>46</v>
      </c>
    </row>
    <row r="26" spans="2:16" s="3" customFormat="1" ht="32.25" customHeight="1" x14ac:dyDescent="0.25">
      <c r="B26" s="363" t="s">
        <v>213</v>
      </c>
      <c r="C26" s="364"/>
      <c r="D26" s="292">
        <v>41857</v>
      </c>
      <c r="E26" s="50"/>
      <c r="F26" s="2"/>
      <c r="G26" s="4"/>
      <c r="H26" s="2"/>
      <c r="I26" s="2"/>
      <c r="K26" s="2"/>
      <c r="L26" s="2"/>
      <c r="M26" s="2"/>
      <c r="N26" s="2" t="s">
        <v>47</v>
      </c>
      <c r="O26" s="2" t="s">
        <v>48</v>
      </c>
    </row>
    <row r="27" spans="2:16" s="3" customFormat="1" ht="28.5" customHeight="1" x14ac:dyDescent="0.25">
      <c r="B27" s="363" t="s">
        <v>279</v>
      </c>
      <c r="C27" s="364"/>
      <c r="D27" s="292">
        <v>42783</v>
      </c>
      <c r="E27" s="89"/>
      <c r="F27" s="2"/>
      <c r="G27" s="4"/>
      <c r="H27" s="2"/>
      <c r="I27" s="2"/>
      <c r="J27" s="2"/>
      <c r="K27" s="2"/>
      <c r="L27" s="2"/>
      <c r="M27" s="2"/>
      <c r="N27" s="2"/>
      <c r="O27" s="2"/>
    </row>
    <row r="28" spans="2:16" s="3" customFormat="1" ht="15.75" thickBot="1" x14ac:dyDescent="0.3">
      <c r="B28" s="151"/>
      <c r="C28" s="88" t="s">
        <v>283</v>
      </c>
      <c r="D28" s="293">
        <v>43513</v>
      </c>
      <c r="E28" s="50"/>
      <c r="F28" s="2"/>
      <c r="G28" s="4"/>
      <c r="H28" s="2"/>
      <c r="I28" s="2"/>
      <c r="J28" s="2"/>
      <c r="K28" s="2"/>
      <c r="L28" s="2"/>
      <c r="M28" s="2"/>
      <c r="N28" s="2"/>
      <c r="O28" s="2"/>
    </row>
    <row r="29" spans="2:16" s="3" customFormat="1" x14ac:dyDescent="0.25">
      <c r="B29" s="151"/>
      <c r="C29" s="92"/>
      <c r="D29" s="90"/>
      <c r="E29" s="50"/>
      <c r="F29" s="2"/>
      <c r="G29" s="4"/>
      <c r="H29" s="2"/>
      <c r="I29" s="2"/>
      <c r="J29" s="2"/>
      <c r="K29" s="2"/>
      <c r="L29" s="2"/>
      <c r="M29" s="2"/>
      <c r="N29" s="2"/>
      <c r="O29" s="2"/>
    </row>
    <row r="30" spans="2:16" s="3" customFormat="1" ht="15.75" thickBot="1" x14ac:dyDescent="0.3">
      <c r="B30" s="151"/>
      <c r="C30" s="92"/>
      <c r="D30" s="91" t="s">
        <v>49</v>
      </c>
      <c r="E30" s="50"/>
      <c r="G30" s="2"/>
      <c r="H30" s="4" t="s">
        <v>50</v>
      </c>
      <c r="I30" s="2"/>
      <c r="J30" s="2"/>
      <c r="K30" s="2"/>
      <c r="L30" s="2"/>
      <c r="M30" s="2"/>
      <c r="N30" s="2"/>
      <c r="O30" s="2"/>
      <c r="P30" s="2"/>
    </row>
    <row r="31" spans="2:16" s="3" customFormat="1" ht="165.75" thickBot="1" x14ac:dyDescent="0.3">
      <c r="B31" s="151"/>
      <c r="C31" s="92"/>
      <c r="D31" s="360" t="s">
        <v>845</v>
      </c>
      <c r="E31" s="50"/>
      <c r="F31" s="5"/>
      <c r="G31" s="2"/>
      <c r="H31" s="4" t="s">
        <v>51</v>
      </c>
      <c r="I31" s="2"/>
      <c r="J31" s="2"/>
      <c r="K31" s="2"/>
      <c r="L31" s="2"/>
      <c r="M31" s="2"/>
      <c r="N31" s="2"/>
      <c r="O31" s="2"/>
      <c r="P31" s="2"/>
    </row>
    <row r="32" spans="2:16" s="3" customFormat="1" ht="32.25" customHeight="1" thickBot="1" x14ac:dyDescent="0.3">
      <c r="B32" s="363" t="s">
        <v>52</v>
      </c>
      <c r="C32" s="365"/>
      <c r="D32" s="52"/>
      <c r="E32" s="50"/>
      <c r="G32" s="2"/>
      <c r="H32" s="4" t="s">
        <v>53</v>
      </c>
      <c r="I32" s="2"/>
      <c r="J32" s="2"/>
      <c r="K32" s="2"/>
      <c r="L32" s="2"/>
      <c r="M32" s="2"/>
      <c r="N32" s="2"/>
      <c r="O32" s="2"/>
      <c r="P32" s="2"/>
    </row>
    <row r="33" spans="1:16" s="3" customFormat="1" ht="17.25" customHeight="1" thickBot="1" x14ac:dyDescent="0.3">
      <c r="B33" s="151"/>
      <c r="C33" s="92"/>
      <c r="D33" s="294" t="s">
        <v>716</v>
      </c>
      <c r="E33" s="50"/>
      <c r="G33" s="2"/>
      <c r="H33" s="4" t="s">
        <v>54</v>
      </c>
      <c r="I33" s="2"/>
      <c r="J33" s="2"/>
      <c r="K33" s="2"/>
      <c r="L33" s="2"/>
      <c r="M33" s="2"/>
      <c r="N33" s="2"/>
      <c r="O33" s="2"/>
      <c r="P33" s="2"/>
    </row>
    <row r="34" spans="1:16" s="3" customFormat="1" x14ac:dyDescent="0.25">
      <c r="B34" s="151"/>
      <c r="C34" s="92"/>
      <c r="D34" s="52"/>
      <c r="E34" s="50"/>
      <c r="F34" s="5"/>
      <c r="G34" s="2"/>
      <c r="H34" s="4" t="s">
        <v>55</v>
      </c>
      <c r="I34" s="2"/>
      <c r="J34" s="2"/>
      <c r="K34" s="2"/>
      <c r="L34" s="2"/>
      <c r="M34" s="2"/>
      <c r="N34" s="2"/>
      <c r="O34" s="2"/>
      <c r="P34" s="2"/>
    </row>
    <row r="35" spans="1:16" s="3" customFormat="1" x14ac:dyDescent="0.25">
      <c r="B35" s="151"/>
      <c r="C35" s="155" t="s">
        <v>56</v>
      </c>
      <c r="D35" s="52"/>
      <c r="E35" s="50"/>
      <c r="G35" s="2"/>
      <c r="H35" s="4" t="s">
        <v>57</v>
      </c>
      <c r="I35" s="2"/>
      <c r="J35" s="2"/>
      <c r="K35" s="2"/>
      <c r="L35" s="2"/>
      <c r="M35" s="2"/>
      <c r="N35" s="2"/>
      <c r="O35" s="2"/>
      <c r="P35" s="2"/>
    </row>
    <row r="36" spans="1:16" s="3" customFormat="1" ht="31.5" customHeight="1" thickBot="1" x14ac:dyDescent="0.3">
      <c r="B36" s="363" t="s">
        <v>58</v>
      </c>
      <c r="C36" s="365"/>
      <c r="D36" s="52"/>
      <c r="E36" s="50"/>
      <c r="G36" s="2"/>
      <c r="H36" s="4" t="s">
        <v>59</v>
      </c>
      <c r="I36" s="2"/>
      <c r="J36" s="2"/>
      <c r="K36" s="2"/>
      <c r="L36" s="2"/>
      <c r="M36" s="2"/>
      <c r="N36" s="2"/>
      <c r="O36" s="2"/>
      <c r="P36" s="2"/>
    </row>
    <row r="37" spans="1:16" s="3" customFormat="1" x14ac:dyDescent="0.25">
      <c r="B37" s="151"/>
      <c r="C37" s="92" t="s">
        <v>60</v>
      </c>
      <c r="D37" s="18" t="s">
        <v>717</v>
      </c>
      <c r="E37" s="50"/>
      <c r="G37" s="2"/>
      <c r="H37" s="4" t="s">
        <v>61</v>
      </c>
      <c r="I37" s="2"/>
      <c r="J37" s="2"/>
      <c r="K37" s="2"/>
      <c r="L37" s="2"/>
      <c r="M37" s="2"/>
      <c r="N37" s="2"/>
      <c r="O37" s="2"/>
      <c r="P37" s="2"/>
    </row>
    <row r="38" spans="1:16" s="3" customFormat="1" x14ac:dyDescent="0.25">
      <c r="B38" s="151"/>
      <c r="C38" s="92" t="s">
        <v>62</v>
      </c>
      <c r="D38" s="295" t="s">
        <v>718</v>
      </c>
      <c r="E38" s="50"/>
      <c r="G38" s="2"/>
      <c r="H38" s="4" t="s">
        <v>63</v>
      </c>
      <c r="I38" s="2"/>
      <c r="J38" s="2"/>
      <c r="K38" s="2"/>
      <c r="L38" s="2"/>
      <c r="M38" s="2"/>
      <c r="N38" s="2"/>
      <c r="O38" s="2"/>
      <c r="P38" s="2"/>
    </row>
    <row r="39" spans="1:16" s="3" customFormat="1" ht="15.75" thickBot="1" x14ac:dyDescent="0.3">
      <c r="B39" s="151"/>
      <c r="C39" s="92" t="s">
        <v>64</v>
      </c>
      <c r="D39" s="358">
        <v>42544</v>
      </c>
      <c r="E39" s="50"/>
      <c r="G39" s="2"/>
      <c r="H39" s="4" t="s">
        <v>65</v>
      </c>
      <c r="I39" s="2"/>
      <c r="J39" s="2"/>
      <c r="K39" s="2"/>
      <c r="L39" s="2"/>
      <c r="M39" s="2"/>
      <c r="N39" s="2"/>
      <c r="O39" s="2"/>
      <c r="P39" s="2"/>
    </row>
    <row r="40" spans="1:16" s="3" customFormat="1" ht="15" customHeight="1" thickBot="1" x14ac:dyDescent="0.3">
      <c r="B40" s="151"/>
      <c r="C40" s="88" t="s">
        <v>208</v>
      </c>
      <c r="D40" s="52"/>
      <c r="E40" s="50"/>
      <c r="G40" s="2"/>
      <c r="H40" s="4" t="s">
        <v>66</v>
      </c>
      <c r="I40" s="2"/>
      <c r="J40" s="2"/>
      <c r="K40" s="2"/>
      <c r="L40" s="2"/>
      <c r="M40" s="2"/>
      <c r="N40" s="2"/>
      <c r="O40" s="2"/>
      <c r="P40" s="2"/>
    </row>
    <row r="41" spans="1:16" s="3" customFormat="1" x14ac:dyDescent="0.25">
      <c r="B41" s="151"/>
      <c r="C41" s="92" t="s">
        <v>60</v>
      </c>
      <c r="D41" s="18"/>
      <c r="E41" s="50"/>
      <c r="G41" s="2"/>
      <c r="H41" s="4" t="s">
        <v>67</v>
      </c>
      <c r="I41" s="2"/>
      <c r="J41" s="2"/>
      <c r="K41" s="2"/>
      <c r="L41" s="2"/>
      <c r="M41" s="2"/>
      <c r="N41" s="2"/>
      <c r="O41" s="2"/>
      <c r="P41" s="2"/>
    </row>
    <row r="42" spans="1:16" s="3" customFormat="1" x14ac:dyDescent="0.25">
      <c r="B42" s="151"/>
      <c r="C42" s="92" t="s">
        <v>62</v>
      </c>
      <c r="D42" s="17"/>
      <c r="E42" s="50"/>
      <c r="G42" s="2"/>
      <c r="H42" s="4" t="s">
        <v>68</v>
      </c>
      <c r="I42" s="2"/>
      <c r="J42" s="2"/>
      <c r="K42" s="2"/>
      <c r="L42" s="2"/>
      <c r="M42" s="2"/>
      <c r="N42" s="2"/>
      <c r="O42" s="2"/>
      <c r="P42" s="2"/>
    </row>
    <row r="43" spans="1:16" s="3" customFormat="1" ht="15.75" thickBot="1" x14ac:dyDescent="0.3">
      <c r="B43" s="151"/>
      <c r="C43" s="92" t="s">
        <v>64</v>
      </c>
      <c r="D43" s="19"/>
      <c r="E43" s="50"/>
      <c r="G43" s="2"/>
      <c r="H43" s="4" t="s">
        <v>69</v>
      </c>
      <c r="I43" s="2"/>
      <c r="J43" s="2"/>
      <c r="K43" s="2"/>
      <c r="L43" s="2"/>
      <c r="M43" s="2"/>
      <c r="N43" s="2"/>
      <c r="O43" s="2"/>
      <c r="P43" s="2"/>
    </row>
    <row r="44" spans="1:16" s="3" customFormat="1" ht="15.75" thickBot="1" x14ac:dyDescent="0.3">
      <c r="B44" s="151"/>
      <c r="C44" s="88" t="s">
        <v>281</v>
      </c>
      <c r="D44" s="52"/>
      <c r="E44" s="50"/>
      <c r="G44" s="2"/>
      <c r="H44" s="4" t="s">
        <v>70</v>
      </c>
      <c r="I44" s="2"/>
      <c r="J44" s="2"/>
      <c r="K44" s="2"/>
      <c r="L44" s="2"/>
      <c r="M44" s="2"/>
      <c r="N44" s="2"/>
      <c r="O44" s="2"/>
      <c r="P44" s="2"/>
    </row>
    <row r="45" spans="1:16" s="3" customFormat="1" x14ac:dyDescent="0.25">
      <c r="B45" s="151"/>
      <c r="C45" s="92" t="s">
        <v>60</v>
      </c>
      <c r="D45" s="18" t="s">
        <v>860</v>
      </c>
      <c r="E45" s="50"/>
      <c r="G45" s="2"/>
      <c r="H45" s="4" t="s">
        <v>71</v>
      </c>
      <c r="I45" s="2"/>
      <c r="J45" s="2"/>
      <c r="K45" s="2"/>
      <c r="L45" s="2"/>
      <c r="M45" s="2"/>
      <c r="N45" s="2"/>
      <c r="O45" s="2"/>
      <c r="P45" s="2"/>
    </row>
    <row r="46" spans="1:16" s="3" customFormat="1" x14ac:dyDescent="0.25">
      <c r="B46" s="151"/>
      <c r="C46" s="92" t="s">
        <v>62</v>
      </c>
      <c r="D46" s="17" t="s">
        <v>861</v>
      </c>
      <c r="E46" s="50"/>
      <c r="G46" s="2"/>
      <c r="H46" s="4" t="s">
        <v>72</v>
      </c>
      <c r="I46" s="2"/>
      <c r="J46" s="2"/>
      <c r="K46" s="2"/>
      <c r="L46" s="2"/>
      <c r="M46" s="2"/>
      <c r="N46" s="2"/>
      <c r="O46" s="2"/>
      <c r="P46" s="2"/>
    </row>
    <row r="47" spans="1:16" ht="15.75" thickBot="1" x14ac:dyDescent="0.3">
      <c r="A47" s="3"/>
      <c r="B47" s="151"/>
      <c r="C47" s="92" t="s">
        <v>64</v>
      </c>
      <c r="D47" s="359">
        <v>42544</v>
      </c>
      <c r="E47" s="50"/>
      <c r="H47" s="4" t="s">
        <v>73</v>
      </c>
    </row>
    <row r="48" spans="1:16" ht="15.75" thickBot="1" x14ac:dyDescent="0.3">
      <c r="B48" s="151"/>
      <c r="C48" s="88" t="s">
        <v>207</v>
      </c>
      <c r="D48" s="52"/>
      <c r="E48" s="50"/>
      <c r="H48" s="4" t="s">
        <v>74</v>
      </c>
    </row>
    <row r="49" spans="2:8" x14ac:dyDescent="0.25">
      <c r="B49" s="151"/>
      <c r="C49" s="92" t="s">
        <v>60</v>
      </c>
      <c r="D49" s="18"/>
      <c r="E49" s="50"/>
      <c r="H49" s="4" t="s">
        <v>75</v>
      </c>
    </row>
    <row r="50" spans="2:8" x14ac:dyDescent="0.25">
      <c r="B50" s="151"/>
      <c r="C50" s="92" t="s">
        <v>62</v>
      </c>
      <c r="D50" s="17"/>
      <c r="E50" s="50"/>
      <c r="H50" s="4" t="s">
        <v>76</v>
      </c>
    </row>
    <row r="51" spans="2:8" ht="15.75" thickBot="1" x14ac:dyDescent="0.3">
      <c r="B51" s="151"/>
      <c r="C51" s="92" t="s">
        <v>64</v>
      </c>
      <c r="D51" s="19"/>
      <c r="E51" s="50"/>
      <c r="H51" s="4" t="s">
        <v>77</v>
      </c>
    </row>
    <row r="52" spans="2:8" ht="15.75" thickBot="1" x14ac:dyDescent="0.3">
      <c r="B52" s="151"/>
      <c r="C52" s="88" t="s">
        <v>207</v>
      </c>
      <c r="D52" s="52"/>
      <c r="E52" s="50"/>
      <c r="H52" s="4" t="s">
        <v>78</v>
      </c>
    </row>
    <row r="53" spans="2:8" x14ac:dyDescent="0.25">
      <c r="B53" s="151"/>
      <c r="C53" s="92" t="s">
        <v>60</v>
      </c>
      <c r="D53" s="18"/>
      <c r="E53" s="50"/>
      <c r="H53" s="4" t="s">
        <v>79</v>
      </c>
    </row>
    <row r="54" spans="2:8" x14ac:dyDescent="0.25">
      <c r="B54" s="151"/>
      <c r="C54" s="92" t="s">
        <v>62</v>
      </c>
      <c r="D54" s="17"/>
      <c r="E54" s="50"/>
      <c r="H54" s="4" t="s">
        <v>80</v>
      </c>
    </row>
    <row r="55" spans="2:8" ht="15.75" thickBot="1" x14ac:dyDescent="0.3">
      <c r="B55" s="151"/>
      <c r="C55" s="92" t="s">
        <v>64</v>
      </c>
      <c r="D55" s="19"/>
      <c r="E55" s="50"/>
      <c r="H55" s="4" t="s">
        <v>81</v>
      </c>
    </row>
    <row r="56" spans="2:8" ht="15.75" thickBot="1" x14ac:dyDescent="0.3">
      <c r="B56" s="151"/>
      <c r="C56" s="88" t="s">
        <v>207</v>
      </c>
      <c r="D56" s="52"/>
      <c r="E56" s="50"/>
      <c r="H56" s="4" t="s">
        <v>82</v>
      </c>
    </row>
    <row r="57" spans="2:8" x14ac:dyDescent="0.25">
      <c r="B57" s="151"/>
      <c r="C57" s="92" t="s">
        <v>60</v>
      </c>
      <c r="D57" s="18"/>
      <c r="E57" s="50"/>
      <c r="H57" s="4" t="s">
        <v>83</v>
      </c>
    </row>
    <row r="58" spans="2:8" x14ac:dyDescent="0.25">
      <c r="B58" s="151"/>
      <c r="C58" s="92" t="s">
        <v>62</v>
      </c>
      <c r="D58" s="17"/>
      <c r="E58" s="50"/>
      <c r="H58" s="4" t="s">
        <v>84</v>
      </c>
    </row>
    <row r="59" spans="2:8" ht="15.75" thickBot="1" x14ac:dyDescent="0.3">
      <c r="B59" s="151"/>
      <c r="C59" s="92" t="s">
        <v>64</v>
      </c>
      <c r="D59" s="19"/>
      <c r="E59" s="50"/>
      <c r="H59" s="4" t="s">
        <v>85</v>
      </c>
    </row>
    <row r="60" spans="2:8" ht="15.75" thickBot="1" x14ac:dyDescent="0.3">
      <c r="B60" s="156"/>
      <c r="C60" s="157"/>
      <c r="D60" s="93"/>
      <c r="E60" s="62"/>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3" r:id="rId1"/>
    <hyperlink ref="D38" r:id="rId2"/>
  </hyperlinks>
  <pageMargins left="0.7" right="0.7" top="0.75" bottom="0.75" header="0.3" footer="0.3"/>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zoomScale="115" zoomScaleNormal="115" workbookViewId="0">
      <selection activeCell="F28" sqref="F28"/>
    </sheetView>
  </sheetViews>
  <sheetFormatPr defaultColWidth="9.140625" defaultRowHeight="15" x14ac:dyDescent="0.25"/>
  <cols>
    <col min="1" max="1" width="1.42578125" style="21" customWidth="1"/>
    <col min="2" max="2" width="1.5703125" style="20" customWidth="1"/>
    <col min="3" max="3" width="10.28515625" style="20" customWidth="1"/>
    <col min="4" max="4" width="21" style="20" customWidth="1"/>
    <col min="5" max="5" width="27.5703125" style="21" customWidth="1"/>
    <col min="6" max="6" width="22.7109375" style="21" customWidth="1"/>
    <col min="7" max="7" width="13.5703125" style="21" customWidth="1"/>
    <col min="8" max="8" width="1.140625" style="21" customWidth="1"/>
    <col min="9" max="9" width="1.42578125" style="21" customWidth="1"/>
    <col min="10" max="10" width="9.140625" style="21"/>
    <col min="11" max="13" width="18.140625" style="21" customWidth="1"/>
    <col min="14" max="14" width="18.28515625" style="21" customWidth="1"/>
    <col min="15" max="15" width="9.28515625" style="21" customWidth="1"/>
    <col min="16" max="16384" width="9.140625" style="21"/>
  </cols>
  <sheetData>
    <row r="1" spans="2:15" ht="15.75" thickBot="1" x14ac:dyDescent="0.3"/>
    <row r="2" spans="2:15" ht="15.75" thickBot="1" x14ac:dyDescent="0.3">
      <c r="B2" s="71"/>
      <c r="C2" s="72"/>
      <c r="D2" s="72"/>
      <c r="E2" s="73"/>
      <c r="F2" s="73"/>
      <c r="G2" s="73"/>
      <c r="H2" s="74"/>
    </row>
    <row r="3" spans="2:15" ht="21" thickBot="1" x14ac:dyDescent="0.35">
      <c r="B3" s="75"/>
      <c r="C3" s="375" t="s">
        <v>806</v>
      </c>
      <c r="D3" s="376"/>
      <c r="E3" s="376"/>
      <c r="F3" s="376"/>
      <c r="G3" s="377"/>
      <c r="H3" s="76"/>
    </row>
    <row r="4" spans="2:15" x14ac:dyDescent="0.25">
      <c r="B4" s="382"/>
      <c r="C4" s="383"/>
      <c r="D4" s="383"/>
      <c r="E4" s="383"/>
      <c r="F4" s="383"/>
      <c r="G4" s="78"/>
      <c r="H4" s="76"/>
    </row>
    <row r="5" spans="2:15" x14ac:dyDescent="0.25">
      <c r="B5" s="77"/>
      <c r="C5" s="381"/>
      <c r="D5" s="381"/>
      <c r="E5" s="381"/>
      <c r="F5" s="381"/>
      <c r="G5" s="78"/>
      <c r="H5" s="76"/>
    </row>
    <row r="6" spans="2:15" x14ac:dyDescent="0.25">
      <c r="B6" s="77"/>
      <c r="C6" s="51"/>
      <c r="D6" s="56"/>
      <c r="E6" s="52"/>
      <c r="F6" s="78"/>
      <c r="G6" s="78"/>
      <c r="H6" s="76"/>
    </row>
    <row r="7" spans="2:15" x14ac:dyDescent="0.25">
      <c r="B7" s="77"/>
      <c r="C7" s="371" t="s">
        <v>236</v>
      </c>
      <c r="D7" s="371"/>
      <c r="E7" s="53"/>
      <c r="F7" s="78"/>
      <c r="G7" s="78"/>
      <c r="H7" s="76"/>
    </row>
    <row r="8" spans="2:15" ht="27.75" customHeight="1" thickBot="1" x14ac:dyDescent="0.3">
      <c r="B8" s="77"/>
      <c r="C8" s="389" t="s">
        <v>250</v>
      </c>
      <c r="D8" s="389"/>
      <c r="E8" s="389"/>
      <c r="F8" s="389"/>
      <c r="G8" s="78"/>
      <c r="H8" s="76"/>
    </row>
    <row r="9" spans="2:15" ht="50.1" customHeight="1" thickBot="1" x14ac:dyDescent="0.3">
      <c r="B9" s="77"/>
      <c r="C9" s="371" t="s">
        <v>803</v>
      </c>
      <c r="D9" s="371"/>
      <c r="E9" s="385">
        <v>447418</v>
      </c>
      <c r="F9" s="386"/>
      <c r="G9" s="78"/>
      <c r="H9" s="76"/>
      <c r="K9" s="22"/>
      <c r="L9" s="334"/>
      <c r="M9" s="333"/>
    </row>
    <row r="10" spans="2:15" ht="107.25" customHeight="1" thickBot="1" x14ac:dyDescent="0.3">
      <c r="B10" s="77"/>
      <c r="C10" s="371" t="s">
        <v>237</v>
      </c>
      <c r="D10" s="371"/>
      <c r="E10" s="387" t="s">
        <v>847</v>
      </c>
      <c r="F10" s="388"/>
      <c r="G10" s="78"/>
      <c r="H10" s="76"/>
    </row>
    <row r="11" spans="2:15" ht="15.75" thickBot="1" x14ac:dyDescent="0.3">
      <c r="B11" s="77"/>
      <c r="C11" s="56"/>
      <c r="D11" s="56"/>
      <c r="E11" s="78"/>
      <c r="F11" s="78"/>
      <c r="G11" s="78"/>
      <c r="H11" s="76"/>
    </row>
    <row r="12" spans="2:15" ht="18.75" customHeight="1" thickBot="1" x14ac:dyDescent="0.3">
      <c r="B12" s="77"/>
      <c r="C12" s="371" t="s">
        <v>314</v>
      </c>
      <c r="D12" s="371"/>
      <c r="E12" s="385" t="s">
        <v>810</v>
      </c>
      <c r="F12" s="386"/>
      <c r="G12" s="78"/>
      <c r="H12" s="76"/>
    </row>
    <row r="13" spans="2:15" ht="15" customHeight="1" x14ac:dyDescent="0.25">
      <c r="B13" s="77"/>
      <c r="C13" s="384" t="s">
        <v>313</v>
      </c>
      <c r="D13" s="384"/>
      <c r="E13" s="384"/>
      <c r="F13" s="384"/>
      <c r="G13" s="78"/>
      <c r="H13" s="76"/>
    </row>
    <row r="14" spans="2:15" ht="15" customHeight="1" x14ac:dyDescent="0.25">
      <c r="B14" s="77"/>
      <c r="C14" s="173"/>
      <c r="D14" s="173"/>
      <c r="E14" s="173"/>
      <c r="F14" s="173"/>
      <c r="G14" s="78"/>
      <c r="H14" s="76"/>
    </row>
    <row r="15" spans="2:15" ht="15.75" thickBot="1" x14ac:dyDescent="0.3">
      <c r="B15" s="77"/>
      <c r="C15" s="371" t="s">
        <v>218</v>
      </c>
      <c r="D15" s="371"/>
      <c r="E15" s="78"/>
      <c r="F15" s="78"/>
      <c r="G15" s="78"/>
      <c r="H15" s="76"/>
      <c r="J15" s="22"/>
      <c r="K15" s="22"/>
      <c r="L15" s="22"/>
      <c r="M15" s="22"/>
      <c r="N15" s="22"/>
      <c r="O15" s="22"/>
    </row>
    <row r="16" spans="2:15" ht="50.1" customHeight="1" thickBot="1" x14ac:dyDescent="0.3">
      <c r="B16" s="77"/>
      <c r="C16" s="371" t="s">
        <v>290</v>
      </c>
      <c r="D16" s="371"/>
      <c r="E16" s="162" t="s">
        <v>219</v>
      </c>
      <c r="F16" s="163" t="s">
        <v>220</v>
      </c>
      <c r="G16" s="78"/>
      <c r="H16" s="76"/>
      <c r="J16" s="22"/>
      <c r="K16" s="23"/>
      <c r="L16" s="23"/>
      <c r="M16" s="23"/>
      <c r="N16" s="23"/>
      <c r="O16" s="22"/>
    </row>
    <row r="17" spans="2:15" ht="90" x14ac:dyDescent="0.25">
      <c r="B17" s="77"/>
      <c r="C17" s="56"/>
      <c r="D17" s="56"/>
      <c r="E17" s="36" t="s">
        <v>779</v>
      </c>
      <c r="F17" s="309">
        <v>112122.226</v>
      </c>
      <c r="G17" s="78"/>
      <c r="H17" s="76"/>
      <c r="J17" s="22"/>
      <c r="K17" s="25"/>
      <c r="L17" s="25"/>
      <c r="M17" s="25"/>
      <c r="N17" s="25"/>
      <c r="O17" s="22"/>
    </row>
    <row r="18" spans="2:15" ht="105" x14ac:dyDescent="0.25">
      <c r="B18" s="77"/>
      <c r="C18" s="56"/>
      <c r="D18" s="56"/>
      <c r="E18" s="321" t="s">
        <v>804</v>
      </c>
      <c r="F18" s="310">
        <v>81812.803600000014</v>
      </c>
      <c r="G18" s="78"/>
      <c r="H18" s="76"/>
      <c r="J18" s="22"/>
      <c r="K18" s="25"/>
      <c r="L18" s="25"/>
      <c r="M18" s="25"/>
      <c r="N18" s="25"/>
      <c r="O18" s="22"/>
    </row>
    <row r="19" spans="2:15" ht="75" x14ac:dyDescent="0.25">
      <c r="B19" s="77"/>
      <c r="C19" s="56"/>
      <c r="D19" s="56"/>
      <c r="E19" s="321" t="s">
        <v>805</v>
      </c>
      <c r="F19" s="310">
        <v>62326.370400000007</v>
      </c>
      <c r="G19" s="78"/>
      <c r="H19" s="76"/>
      <c r="J19" s="22"/>
      <c r="K19" s="25"/>
      <c r="L19" s="25"/>
      <c r="M19" s="25"/>
      <c r="N19" s="25"/>
      <c r="O19" s="22"/>
    </row>
    <row r="20" spans="2:15" ht="75" x14ac:dyDescent="0.25">
      <c r="B20" s="77"/>
      <c r="C20" s="56"/>
      <c r="D20" s="56"/>
      <c r="E20" s="26" t="s">
        <v>786</v>
      </c>
      <c r="F20" s="310">
        <v>48843.5844</v>
      </c>
      <c r="G20" s="78"/>
      <c r="H20" s="76"/>
      <c r="J20" s="22"/>
      <c r="K20" s="25"/>
      <c r="L20" s="25"/>
      <c r="M20" s="25"/>
      <c r="N20" s="25"/>
      <c r="O20" s="22"/>
    </row>
    <row r="21" spans="2:15" ht="90" x14ac:dyDescent="0.25">
      <c r="B21" s="77"/>
      <c r="C21" s="56"/>
      <c r="D21" s="56"/>
      <c r="E21" s="26" t="s">
        <v>789</v>
      </c>
      <c r="F21" s="310">
        <v>23800.022199999999</v>
      </c>
      <c r="G21" s="78"/>
      <c r="H21" s="76"/>
      <c r="J21" s="22"/>
      <c r="K21" s="25"/>
      <c r="L21" s="25"/>
      <c r="M21" s="25"/>
      <c r="N21" s="25"/>
      <c r="O21" s="22"/>
    </row>
    <row r="22" spans="2:15" ht="90" x14ac:dyDescent="0.25">
      <c r="B22" s="77"/>
      <c r="C22" s="56"/>
      <c r="D22" s="56"/>
      <c r="E22" s="26" t="s">
        <v>787</v>
      </c>
      <c r="F22" s="310">
        <v>43315.043400000002</v>
      </c>
      <c r="G22" s="78"/>
      <c r="H22" s="76"/>
      <c r="J22" s="22"/>
      <c r="K22" s="25"/>
      <c r="L22" s="25"/>
      <c r="M22" s="25"/>
      <c r="N22" s="25"/>
      <c r="O22" s="22"/>
    </row>
    <row r="23" spans="2:15" ht="90" x14ac:dyDescent="0.25">
      <c r="B23" s="77"/>
      <c r="C23" s="56"/>
      <c r="D23" s="56"/>
      <c r="E23" s="26" t="s">
        <v>788</v>
      </c>
      <c r="F23" s="310">
        <v>17484.050600000002</v>
      </c>
      <c r="G23" s="78"/>
      <c r="H23" s="76"/>
      <c r="J23" s="22"/>
      <c r="K23" s="25"/>
      <c r="L23" s="25"/>
      <c r="M23" s="25"/>
      <c r="N23" s="25"/>
      <c r="O23" s="22"/>
    </row>
    <row r="24" spans="2:15" ht="90" x14ac:dyDescent="0.25">
      <c r="B24" s="77"/>
      <c r="C24" s="56"/>
      <c r="D24" s="56"/>
      <c r="E24" s="321" t="s">
        <v>785</v>
      </c>
      <c r="F24" s="310">
        <v>26850.349399999999</v>
      </c>
      <c r="G24" s="78"/>
      <c r="H24" s="76"/>
      <c r="J24" s="22"/>
      <c r="K24" s="25"/>
      <c r="L24" s="25"/>
      <c r="M24" s="25"/>
      <c r="N24" s="25"/>
      <c r="O24" s="22"/>
    </row>
    <row r="25" spans="2:15" x14ac:dyDescent="0.25">
      <c r="B25" s="77"/>
      <c r="C25" s="56"/>
      <c r="D25" s="56"/>
      <c r="E25" s="26" t="s">
        <v>781</v>
      </c>
      <c r="F25" s="310">
        <v>30863.050000000003</v>
      </c>
      <c r="G25" s="78"/>
      <c r="H25" s="76"/>
      <c r="J25" s="22"/>
      <c r="K25" s="25"/>
      <c r="L25" s="25"/>
      <c r="M25" s="25"/>
      <c r="N25" s="25"/>
      <c r="O25" s="22"/>
    </row>
    <row r="26" spans="2:15" x14ac:dyDescent="0.25">
      <c r="B26" s="77"/>
      <c r="C26" s="56"/>
      <c r="D26" s="56"/>
      <c r="E26" s="26"/>
      <c r="F26" s="310"/>
      <c r="G26" s="78"/>
      <c r="H26" s="76"/>
      <c r="J26" s="22"/>
      <c r="K26" s="25"/>
      <c r="L26" s="25"/>
      <c r="M26" s="25"/>
      <c r="N26" s="25"/>
      <c r="O26" s="22"/>
    </row>
    <row r="27" spans="2:15" ht="15.75" thickBot="1" x14ac:dyDescent="0.3">
      <c r="B27" s="77"/>
      <c r="C27" s="56"/>
      <c r="D27" s="56"/>
      <c r="E27" s="158"/>
      <c r="F27" s="311"/>
      <c r="G27" s="78"/>
      <c r="H27" s="76"/>
      <c r="J27" s="22"/>
      <c r="K27" s="25"/>
      <c r="L27" s="25"/>
      <c r="M27" s="25"/>
      <c r="N27" s="25"/>
      <c r="O27" s="22"/>
    </row>
    <row r="28" spans="2:15" ht="15.75" thickBot="1" x14ac:dyDescent="0.3">
      <c r="B28" s="77"/>
      <c r="C28" s="56"/>
      <c r="D28" s="56"/>
      <c r="E28" s="161" t="s">
        <v>284</v>
      </c>
      <c r="F28" s="312">
        <f>SUM(F17:F27)</f>
        <v>447417.50000000006</v>
      </c>
      <c r="G28" s="78"/>
      <c r="H28" s="76"/>
      <c r="J28" s="22"/>
      <c r="K28" s="25"/>
      <c r="L28" s="25"/>
      <c r="M28" s="25"/>
      <c r="N28" s="25"/>
      <c r="O28" s="22"/>
    </row>
    <row r="29" spans="2:15" x14ac:dyDescent="0.25">
      <c r="B29" s="77"/>
      <c r="C29" s="56"/>
      <c r="D29" s="56"/>
      <c r="E29" s="78"/>
      <c r="F29" s="78"/>
      <c r="G29" s="78"/>
      <c r="H29" s="76"/>
      <c r="J29" s="22"/>
      <c r="K29" s="22"/>
      <c r="L29" s="22"/>
      <c r="M29" s="22"/>
      <c r="N29" s="22"/>
      <c r="O29" s="22"/>
    </row>
    <row r="30" spans="2:15" ht="34.5" customHeight="1" thickBot="1" x14ac:dyDescent="0.3">
      <c r="B30" s="77"/>
      <c r="C30" s="371" t="s">
        <v>288</v>
      </c>
      <c r="D30" s="371"/>
      <c r="E30" s="78"/>
      <c r="F30" s="78"/>
      <c r="G30" s="78"/>
      <c r="H30" s="76"/>
      <c r="J30" s="22"/>
      <c r="K30" s="22"/>
      <c r="L30" s="22"/>
      <c r="M30" s="22"/>
      <c r="N30" s="22"/>
      <c r="O30" s="22"/>
    </row>
    <row r="31" spans="2:15" ht="50.1" customHeight="1" thickBot="1" x14ac:dyDescent="0.3">
      <c r="B31" s="77"/>
      <c r="C31" s="371" t="s">
        <v>291</v>
      </c>
      <c r="D31" s="371"/>
      <c r="E31" s="143" t="s">
        <v>219</v>
      </c>
      <c r="F31" s="164" t="s">
        <v>221</v>
      </c>
      <c r="G31" s="106" t="s">
        <v>251</v>
      </c>
      <c r="H31" s="76"/>
    </row>
    <row r="32" spans="2:15" ht="90" x14ac:dyDescent="0.25">
      <c r="B32" s="77"/>
      <c r="C32" s="56"/>
      <c r="D32" s="56"/>
      <c r="E32" s="24" t="s">
        <v>779</v>
      </c>
      <c r="F32" s="313">
        <v>278078.63</v>
      </c>
      <c r="G32" s="317">
        <v>42735</v>
      </c>
      <c r="H32" s="76"/>
    </row>
    <row r="33" spans="2:8" ht="105" x14ac:dyDescent="0.25">
      <c r="B33" s="77"/>
      <c r="C33" s="56"/>
      <c r="D33" s="56"/>
      <c r="E33" s="321" t="s">
        <v>804</v>
      </c>
      <c r="F33" s="314">
        <v>286238.36</v>
      </c>
      <c r="G33" s="318">
        <v>42735</v>
      </c>
      <c r="H33" s="76"/>
    </row>
    <row r="34" spans="2:8" ht="75" x14ac:dyDescent="0.25">
      <c r="B34" s="77"/>
      <c r="C34" s="56"/>
      <c r="D34" s="56"/>
      <c r="E34" s="321" t="s">
        <v>805</v>
      </c>
      <c r="F34" s="314">
        <v>224246.99</v>
      </c>
      <c r="G34" s="318">
        <v>42735</v>
      </c>
      <c r="H34" s="76"/>
    </row>
    <row r="35" spans="2:8" ht="75" x14ac:dyDescent="0.25">
      <c r="B35" s="77"/>
      <c r="C35" s="56"/>
      <c r="D35" s="56"/>
      <c r="E35" s="26" t="s">
        <v>786</v>
      </c>
      <c r="F35" s="314">
        <v>249247.68</v>
      </c>
      <c r="G35" s="318">
        <v>42735</v>
      </c>
      <c r="H35" s="76"/>
    </row>
    <row r="36" spans="2:8" ht="90" x14ac:dyDescent="0.25">
      <c r="B36" s="77"/>
      <c r="C36" s="56"/>
      <c r="D36" s="56"/>
      <c r="E36" s="26" t="s">
        <v>780</v>
      </c>
      <c r="F36" s="314">
        <v>226073.61</v>
      </c>
      <c r="G36" s="318">
        <v>42735</v>
      </c>
      <c r="H36" s="76"/>
    </row>
    <row r="37" spans="2:8" ht="90" x14ac:dyDescent="0.25">
      <c r="B37" s="77"/>
      <c r="C37" s="56"/>
      <c r="D37" s="56"/>
      <c r="E37" s="26" t="s">
        <v>787</v>
      </c>
      <c r="F37" s="314">
        <v>181674.88</v>
      </c>
      <c r="G37" s="318">
        <v>42735</v>
      </c>
      <c r="H37" s="76"/>
    </row>
    <row r="38" spans="2:8" ht="90" x14ac:dyDescent="0.25">
      <c r="B38" s="77"/>
      <c r="C38" s="56"/>
      <c r="D38" s="56"/>
      <c r="E38" s="26" t="s">
        <v>788</v>
      </c>
      <c r="F38" s="314">
        <v>93666.43</v>
      </c>
      <c r="G38" s="318">
        <v>42735</v>
      </c>
      <c r="H38" s="76"/>
    </row>
    <row r="39" spans="2:8" ht="90" x14ac:dyDescent="0.25">
      <c r="B39" s="77"/>
      <c r="C39" s="56"/>
      <c r="D39" s="56"/>
      <c r="E39" s="26" t="s">
        <v>785</v>
      </c>
      <c r="F39" s="314">
        <v>59871.99</v>
      </c>
      <c r="G39" s="318">
        <v>42735</v>
      </c>
      <c r="H39" s="76"/>
    </row>
    <row r="40" spans="2:8" x14ac:dyDescent="0.25">
      <c r="B40" s="77"/>
      <c r="C40" s="56"/>
      <c r="D40" s="56"/>
      <c r="E40" s="26" t="s">
        <v>781</v>
      </c>
      <c r="F40" s="314">
        <v>15014.08</v>
      </c>
      <c r="G40" s="318">
        <v>42735</v>
      </c>
      <c r="H40" s="76"/>
    </row>
    <row r="41" spans="2:8" ht="15.75" thickBot="1" x14ac:dyDescent="0.3">
      <c r="B41" s="77"/>
      <c r="C41" s="56"/>
      <c r="D41" s="56"/>
      <c r="E41" s="158"/>
      <c r="F41" s="315"/>
      <c r="G41" s="159"/>
      <c r="H41" s="76"/>
    </row>
    <row r="42" spans="2:8" ht="15.75" thickBot="1" x14ac:dyDescent="0.3">
      <c r="B42" s="77"/>
      <c r="C42" s="56"/>
      <c r="D42" s="56"/>
      <c r="E42" s="161" t="s">
        <v>284</v>
      </c>
      <c r="F42" s="316">
        <f>SUM(F32:F41)</f>
        <v>1614112.65</v>
      </c>
      <c r="G42" s="160"/>
      <c r="H42" s="76"/>
    </row>
    <row r="43" spans="2:8" x14ac:dyDescent="0.25">
      <c r="B43" s="77"/>
      <c r="C43" s="56"/>
      <c r="D43" s="56"/>
      <c r="E43" s="78"/>
      <c r="F43" s="78"/>
      <c r="G43" s="78"/>
      <c r="H43" s="76"/>
    </row>
    <row r="44" spans="2:8" ht="34.5" customHeight="1" thickBot="1" x14ac:dyDescent="0.3">
      <c r="B44" s="77"/>
      <c r="C44" s="371" t="s">
        <v>292</v>
      </c>
      <c r="D44" s="371"/>
      <c r="E44" s="371"/>
      <c r="F44" s="371"/>
      <c r="G44" s="167"/>
      <c r="H44" s="76"/>
    </row>
    <row r="45" spans="2:8" ht="63.75" customHeight="1" thickBot="1" x14ac:dyDescent="0.3">
      <c r="B45" s="77"/>
      <c r="C45" s="371" t="s">
        <v>215</v>
      </c>
      <c r="D45" s="371"/>
      <c r="E45" s="379">
        <v>172983.52</v>
      </c>
      <c r="F45" s="380"/>
      <c r="G45" s="78"/>
      <c r="H45" s="76"/>
    </row>
    <row r="46" spans="2:8" ht="15.75" thickBot="1" x14ac:dyDescent="0.3">
      <c r="B46" s="77"/>
      <c r="C46" s="378"/>
      <c r="D46" s="378"/>
      <c r="E46" s="378"/>
      <c r="F46" s="378"/>
      <c r="G46" s="78"/>
      <c r="H46" s="76"/>
    </row>
    <row r="47" spans="2:8" ht="59.25" customHeight="1" thickBot="1" x14ac:dyDescent="0.3">
      <c r="B47" s="77"/>
      <c r="C47" s="371" t="s">
        <v>216</v>
      </c>
      <c r="D47" s="371"/>
      <c r="E47" s="392"/>
      <c r="F47" s="393"/>
      <c r="G47" s="78"/>
      <c r="H47" s="76"/>
    </row>
    <row r="48" spans="2:8" ht="99.95" customHeight="1" thickBot="1" x14ac:dyDescent="0.3">
      <c r="B48" s="77"/>
      <c r="C48" s="371" t="s">
        <v>217</v>
      </c>
      <c r="D48" s="371"/>
      <c r="E48" s="390"/>
      <c r="F48" s="391"/>
      <c r="G48" s="78"/>
      <c r="H48" s="76"/>
    </row>
    <row r="49" spans="2:8" x14ac:dyDescent="0.25">
      <c r="B49" s="77"/>
      <c r="C49" s="56"/>
      <c r="D49" s="56"/>
      <c r="E49" s="78"/>
      <c r="F49" s="78"/>
      <c r="G49" s="78"/>
      <c r="H49" s="76"/>
    </row>
    <row r="50" spans="2:8" ht="15.75" thickBot="1" x14ac:dyDescent="0.3">
      <c r="B50" s="79"/>
      <c r="C50" s="368"/>
      <c r="D50" s="368"/>
      <c r="E50" s="80"/>
      <c r="F50" s="61"/>
      <c r="G50" s="61"/>
      <c r="H50" s="81"/>
    </row>
    <row r="51" spans="2:8" s="28" customFormat="1" ht="65.099999999999994" customHeight="1" x14ac:dyDescent="0.25">
      <c r="B51" s="27"/>
      <c r="C51" s="369"/>
      <c r="D51" s="369"/>
      <c r="E51" s="370"/>
      <c r="F51" s="370"/>
      <c r="G51" s="13"/>
    </row>
    <row r="52" spans="2:8" ht="59.25" customHeight="1" x14ac:dyDescent="0.25">
      <c r="B52" s="27"/>
      <c r="C52" s="29"/>
      <c r="D52" s="29"/>
      <c r="E52" s="25"/>
      <c r="F52" s="25"/>
      <c r="G52" s="13"/>
    </row>
    <row r="53" spans="2:8" ht="50.1" customHeight="1" x14ac:dyDescent="0.25">
      <c r="B53" s="27"/>
      <c r="C53" s="372"/>
      <c r="D53" s="372"/>
      <c r="E53" s="374"/>
      <c r="F53" s="374"/>
      <c r="G53" s="13"/>
    </row>
    <row r="54" spans="2:8" ht="99.95" customHeight="1" x14ac:dyDescent="0.25">
      <c r="B54" s="27"/>
      <c r="C54" s="372"/>
      <c r="D54" s="372"/>
      <c r="E54" s="373"/>
      <c r="F54" s="373"/>
      <c r="G54" s="13"/>
    </row>
    <row r="55" spans="2:8" x14ac:dyDescent="0.25">
      <c r="B55" s="27"/>
      <c r="C55" s="27"/>
      <c r="D55" s="27"/>
      <c r="E55" s="13"/>
      <c r="F55" s="13"/>
      <c r="G55" s="13"/>
    </row>
    <row r="56" spans="2:8" x14ac:dyDescent="0.25">
      <c r="B56" s="27"/>
      <c r="C56" s="369"/>
      <c r="D56" s="369"/>
      <c r="E56" s="13"/>
      <c r="F56" s="13"/>
      <c r="G56" s="13"/>
    </row>
    <row r="57" spans="2:8" ht="50.1" customHeight="1" x14ac:dyDescent="0.25">
      <c r="B57" s="27"/>
      <c r="C57" s="369"/>
      <c r="D57" s="369"/>
      <c r="E57" s="373"/>
      <c r="F57" s="373"/>
      <c r="G57" s="13"/>
    </row>
    <row r="58" spans="2:8" ht="99.95" customHeight="1" x14ac:dyDescent="0.25">
      <c r="B58" s="27"/>
      <c r="C58" s="372"/>
      <c r="D58" s="372"/>
      <c r="E58" s="373"/>
      <c r="F58" s="373"/>
      <c r="G58" s="13"/>
    </row>
    <row r="59" spans="2:8" x14ac:dyDescent="0.25">
      <c r="B59" s="27"/>
      <c r="C59" s="30"/>
      <c r="D59" s="27"/>
      <c r="E59" s="31"/>
      <c r="F59" s="13"/>
      <c r="G59" s="13"/>
    </row>
    <row r="60" spans="2:8" x14ac:dyDescent="0.25">
      <c r="B60" s="27"/>
      <c r="C60" s="30"/>
      <c r="D60" s="30"/>
      <c r="E60" s="31"/>
      <c r="F60" s="31"/>
      <c r="G60" s="12"/>
    </row>
    <row r="61" spans="2:8" x14ac:dyDescent="0.25">
      <c r="E61" s="32"/>
      <c r="F61" s="32"/>
    </row>
    <row r="62" spans="2:8" x14ac:dyDescent="0.25">
      <c r="E62" s="32"/>
      <c r="F62" s="32"/>
    </row>
  </sheetData>
  <mergeCells count="36">
    <mergeCell ref="E10:F10"/>
    <mergeCell ref="C8:F8"/>
    <mergeCell ref="C12:D12"/>
    <mergeCell ref="C48:D48"/>
    <mergeCell ref="C47:D47"/>
    <mergeCell ref="E48:F48"/>
    <mergeCell ref="E47:F47"/>
    <mergeCell ref="C3:G3"/>
    <mergeCell ref="C46:F46"/>
    <mergeCell ref="C9:D9"/>
    <mergeCell ref="C10:D10"/>
    <mergeCell ref="C30:D30"/>
    <mergeCell ref="C31:D31"/>
    <mergeCell ref="C45:D45"/>
    <mergeCell ref="E45:F45"/>
    <mergeCell ref="C5:F5"/>
    <mergeCell ref="B4:F4"/>
    <mergeCell ref="C16:D16"/>
    <mergeCell ref="C7:D7"/>
    <mergeCell ref="C15:D15"/>
    <mergeCell ref="C13:F13"/>
    <mergeCell ref="E12:F12"/>
    <mergeCell ref="E9:F9"/>
    <mergeCell ref="C50:D50"/>
    <mergeCell ref="C51:D51"/>
    <mergeCell ref="E51:F51"/>
    <mergeCell ref="C44:F44"/>
    <mergeCell ref="C58:D58"/>
    <mergeCell ref="E57:F57"/>
    <mergeCell ref="E58:F58"/>
    <mergeCell ref="E54:F54"/>
    <mergeCell ref="E53:F53"/>
    <mergeCell ref="C53:D53"/>
    <mergeCell ref="C54:D54"/>
    <mergeCell ref="C57:D57"/>
    <mergeCell ref="C56:D56"/>
  </mergeCells>
  <dataValidations count="2">
    <dataValidation type="whole" allowBlank="1" showInputMessage="1" showErrorMessage="1" sqref="E53 E47 E9">
      <formula1>-999999999</formula1>
      <formula2>999999999</formula2>
    </dataValidation>
    <dataValidation type="list" allowBlank="1" showInputMessage="1" showErrorMessage="1" sqref="E57">
      <formula1>$K$63:$K$64</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0"/>
  <sheetViews>
    <sheetView tabSelected="1" topLeftCell="A13" zoomScaleNormal="100" workbookViewId="0">
      <selection activeCell="I17" sqref="I17"/>
    </sheetView>
  </sheetViews>
  <sheetFormatPr defaultRowHeight="15" x14ac:dyDescent="0.25"/>
  <cols>
    <col min="1" max="2" width="1.85546875" customWidth="1"/>
    <col min="3" max="5" width="22.85546875" customWidth="1"/>
    <col min="6" max="6" width="20.140625" customWidth="1"/>
    <col min="7" max="7" width="2" customWidth="1"/>
    <col min="8" max="8" width="1.5703125" customWidth="1"/>
  </cols>
  <sheetData>
    <row r="1" spans="2:7" ht="15.75" thickBot="1" x14ac:dyDescent="0.3"/>
    <row r="2" spans="2:7" ht="15.75" thickBot="1" x14ac:dyDescent="0.3">
      <c r="B2" s="95"/>
      <c r="C2" s="96"/>
      <c r="D2" s="96"/>
      <c r="E2" s="96"/>
      <c r="F2" s="96"/>
      <c r="G2" s="97"/>
    </row>
    <row r="3" spans="2:7" ht="21" thickBot="1" x14ac:dyDescent="0.35">
      <c r="B3" s="98"/>
      <c r="C3" s="375" t="s">
        <v>222</v>
      </c>
      <c r="D3" s="376"/>
      <c r="E3" s="376"/>
      <c r="F3" s="377"/>
      <c r="G3" s="63"/>
    </row>
    <row r="4" spans="2:7" x14ac:dyDescent="0.25">
      <c r="B4" s="396"/>
      <c r="C4" s="397"/>
      <c r="D4" s="397"/>
      <c r="E4" s="397"/>
      <c r="F4" s="397"/>
      <c r="G4" s="63"/>
    </row>
    <row r="5" spans="2:7" x14ac:dyDescent="0.25">
      <c r="B5" s="64"/>
      <c r="C5" s="409"/>
      <c r="D5" s="409"/>
      <c r="E5" s="409"/>
      <c r="F5" s="409"/>
      <c r="G5" s="63"/>
    </row>
    <row r="6" spans="2:7" x14ac:dyDescent="0.25">
      <c r="B6" s="64"/>
      <c r="C6" s="65"/>
      <c r="D6" s="66"/>
      <c r="E6" s="65"/>
      <c r="F6" s="66"/>
      <c r="G6" s="63"/>
    </row>
    <row r="7" spans="2:7" x14ac:dyDescent="0.25">
      <c r="B7" s="64"/>
      <c r="C7" s="395" t="s">
        <v>233</v>
      </c>
      <c r="D7" s="395"/>
      <c r="E7" s="67"/>
      <c r="F7" s="66"/>
      <c r="G7" s="63"/>
    </row>
    <row r="8" spans="2:7" ht="15.75" thickBot="1" x14ac:dyDescent="0.3">
      <c r="B8" s="64"/>
      <c r="C8" s="410" t="s">
        <v>299</v>
      </c>
      <c r="D8" s="410"/>
      <c r="E8" s="410"/>
      <c r="F8" s="410"/>
      <c r="G8" s="63"/>
    </row>
    <row r="9" spans="2:7" ht="15.75" thickBot="1" x14ac:dyDescent="0.3">
      <c r="B9" s="64"/>
      <c r="C9" s="37" t="s">
        <v>235</v>
      </c>
      <c r="D9" s="38" t="s">
        <v>234</v>
      </c>
      <c r="E9" s="411" t="s">
        <v>275</v>
      </c>
      <c r="F9" s="412"/>
      <c r="G9" s="63"/>
    </row>
    <row r="10" spans="2:7" ht="228.75" customHeight="1" x14ac:dyDescent="0.25">
      <c r="B10" s="64"/>
      <c r="C10" s="39" t="s">
        <v>790</v>
      </c>
      <c r="D10" s="39" t="s">
        <v>865</v>
      </c>
      <c r="E10" s="424" t="s">
        <v>807</v>
      </c>
      <c r="F10" s="425"/>
      <c r="G10" s="63"/>
    </row>
    <row r="11" spans="2:7" ht="140.25" customHeight="1" x14ac:dyDescent="0.25">
      <c r="B11" s="64"/>
      <c r="C11" s="40" t="s">
        <v>791</v>
      </c>
      <c r="D11" s="40" t="s">
        <v>866</v>
      </c>
      <c r="E11" s="398" t="s">
        <v>808</v>
      </c>
      <c r="F11" s="399"/>
      <c r="G11" s="63"/>
    </row>
    <row r="12" spans="2:7" ht="168.75" customHeight="1" x14ac:dyDescent="0.25">
      <c r="B12" s="64"/>
      <c r="C12" s="40" t="s">
        <v>792</v>
      </c>
      <c r="D12" s="40" t="s">
        <v>867</v>
      </c>
      <c r="E12" s="398" t="s">
        <v>793</v>
      </c>
      <c r="F12" s="399"/>
      <c r="G12" s="63"/>
    </row>
    <row r="13" spans="2:7" ht="123.75" customHeight="1" x14ac:dyDescent="0.25">
      <c r="B13" s="64"/>
      <c r="C13" s="40" t="s">
        <v>794</v>
      </c>
      <c r="D13" s="40" t="s">
        <v>868</v>
      </c>
      <c r="E13" s="398" t="s">
        <v>795</v>
      </c>
      <c r="F13" s="399"/>
      <c r="G13" s="63"/>
    </row>
    <row r="14" spans="2:7" ht="124.5" customHeight="1" x14ac:dyDescent="0.25">
      <c r="B14" s="64"/>
      <c r="C14" s="40" t="s">
        <v>721</v>
      </c>
      <c r="D14" s="40" t="s">
        <v>869</v>
      </c>
      <c r="E14" s="400" t="s">
        <v>809</v>
      </c>
      <c r="F14" s="401"/>
      <c r="G14" s="63"/>
    </row>
    <row r="15" spans="2:7" ht="30" customHeight="1" x14ac:dyDescent="0.25">
      <c r="B15" s="64"/>
      <c r="C15" s="40"/>
      <c r="D15" s="40"/>
      <c r="E15" s="405"/>
      <c r="F15" s="406"/>
      <c r="G15" s="63"/>
    </row>
    <row r="16" spans="2:7" ht="30" customHeight="1" x14ac:dyDescent="0.25">
      <c r="B16" s="64"/>
      <c r="C16" s="40"/>
      <c r="D16" s="40"/>
      <c r="E16" s="405"/>
      <c r="F16" s="406"/>
      <c r="G16" s="63"/>
    </row>
    <row r="17" spans="2:7" ht="30" customHeight="1" x14ac:dyDescent="0.25">
      <c r="B17" s="64"/>
      <c r="C17" s="40"/>
      <c r="D17" s="40"/>
      <c r="E17" s="405"/>
      <c r="F17" s="406"/>
      <c r="G17" s="63"/>
    </row>
    <row r="18" spans="2:7" ht="30" customHeight="1" x14ac:dyDescent="0.25">
      <c r="B18" s="64"/>
      <c r="C18" s="40"/>
      <c r="D18" s="40"/>
      <c r="E18" s="405"/>
      <c r="F18" s="406"/>
      <c r="G18" s="63"/>
    </row>
    <row r="19" spans="2:7" ht="30" customHeight="1" x14ac:dyDescent="0.25">
      <c r="B19" s="64"/>
      <c r="C19" s="40"/>
      <c r="D19" s="40"/>
      <c r="E19" s="405"/>
      <c r="F19" s="406"/>
      <c r="G19" s="63"/>
    </row>
    <row r="20" spans="2:7" ht="30" customHeight="1" thickBot="1" x14ac:dyDescent="0.3">
      <c r="B20" s="64"/>
      <c r="C20" s="41"/>
      <c r="D20" s="41"/>
      <c r="E20" s="407"/>
      <c r="F20" s="408"/>
      <c r="G20" s="63"/>
    </row>
    <row r="21" spans="2:7" x14ac:dyDescent="0.25">
      <c r="B21" s="64"/>
      <c r="C21" s="66"/>
      <c r="D21" s="66"/>
      <c r="E21" s="66"/>
      <c r="F21" s="66"/>
      <c r="G21" s="63"/>
    </row>
    <row r="22" spans="2:7" x14ac:dyDescent="0.25">
      <c r="B22" s="64"/>
      <c r="C22" s="403" t="s">
        <v>258</v>
      </c>
      <c r="D22" s="403"/>
      <c r="E22" s="403"/>
      <c r="F22" s="403"/>
      <c r="G22" s="63"/>
    </row>
    <row r="23" spans="2:7" ht="15.75" thickBot="1" x14ac:dyDescent="0.3">
      <c r="B23" s="64"/>
      <c r="C23" s="404" t="s">
        <v>273</v>
      </c>
      <c r="D23" s="404"/>
      <c r="E23" s="404"/>
      <c r="F23" s="404"/>
      <c r="G23" s="63"/>
    </row>
    <row r="24" spans="2:7" ht="15.75" thickBot="1" x14ac:dyDescent="0.3">
      <c r="B24" s="64"/>
      <c r="C24" s="37" t="s">
        <v>235</v>
      </c>
      <c r="D24" s="38" t="s">
        <v>234</v>
      </c>
      <c r="E24" s="411" t="s">
        <v>275</v>
      </c>
      <c r="F24" s="412"/>
      <c r="G24" s="63"/>
    </row>
    <row r="25" spans="2:7" ht="39.950000000000003" customHeight="1" x14ac:dyDescent="0.25">
      <c r="B25" s="64"/>
      <c r="C25" s="39"/>
      <c r="D25" s="39"/>
      <c r="E25" s="414"/>
      <c r="F25" s="415"/>
      <c r="G25" s="63"/>
    </row>
    <row r="26" spans="2:7" ht="39.950000000000003" customHeight="1" x14ac:dyDescent="0.25">
      <c r="B26" s="64"/>
      <c r="C26" s="40"/>
      <c r="D26" s="40"/>
      <c r="E26" s="405"/>
      <c r="F26" s="406"/>
      <c r="G26" s="63"/>
    </row>
    <row r="27" spans="2:7" ht="39.950000000000003" customHeight="1" x14ac:dyDescent="0.25">
      <c r="B27" s="64"/>
      <c r="C27" s="40"/>
      <c r="D27" s="40"/>
      <c r="E27" s="405"/>
      <c r="F27" s="406"/>
      <c r="G27" s="63"/>
    </row>
    <row r="28" spans="2:7" ht="39.950000000000003" customHeight="1" thickBot="1" x14ac:dyDescent="0.3">
      <c r="B28" s="64"/>
      <c r="C28" s="41"/>
      <c r="D28" s="41"/>
      <c r="E28" s="407"/>
      <c r="F28" s="408"/>
      <c r="G28" s="63"/>
    </row>
    <row r="29" spans="2:7" x14ac:dyDescent="0.25">
      <c r="B29" s="64"/>
      <c r="C29" s="66"/>
      <c r="D29" s="66"/>
      <c r="E29" s="66"/>
      <c r="F29" s="66"/>
      <c r="G29" s="63"/>
    </row>
    <row r="30" spans="2:7" x14ac:dyDescent="0.25">
      <c r="B30" s="64"/>
      <c r="C30" s="66"/>
      <c r="D30" s="66"/>
      <c r="E30" s="66"/>
      <c r="F30" s="66"/>
      <c r="G30" s="63"/>
    </row>
    <row r="31" spans="2:7" ht="31.5" customHeight="1" x14ac:dyDescent="0.25">
      <c r="B31" s="64"/>
      <c r="C31" s="402" t="s">
        <v>257</v>
      </c>
      <c r="D31" s="402"/>
      <c r="E31" s="402"/>
      <c r="F31" s="402"/>
      <c r="G31" s="63"/>
    </row>
    <row r="32" spans="2:7" ht="15.75" thickBot="1" x14ac:dyDescent="0.3">
      <c r="B32" s="64"/>
      <c r="C32" s="410" t="s">
        <v>276</v>
      </c>
      <c r="D32" s="410"/>
      <c r="E32" s="413"/>
      <c r="F32" s="413"/>
      <c r="G32" s="63"/>
    </row>
    <row r="33" spans="2:7" ht="99.95" customHeight="1" thickBot="1" x14ac:dyDescent="0.3">
      <c r="B33" s="64"/>
      <c r="C33" s="421" t="s">
        <v>846</v>
      </c>
      <c r="D33" s="422"/>
      <c r="E33" s="422"/>
      <c r="F33" s="423"/>
      <c r="G33" s="63"/>
    </row>
    <row r="34" spans="2:7" x14ac:dyDescent="0.25">
      <c r="B34" s="64"/>
      <c r="C34" s="66"/>
      <c r="D34" s="66"/>
      <c r="E34" s="66"/>
      <c r="F34" s="66"/>
      <c r="G34" s="63"/>
    </row>
    <row r="35" spans="2:7" x14ac:dyDescent="0.25">
      <c r="B35" s="64"/>
      <c r="C35" s="66"/>
      <c r="D35" s="66"/>
      <c r="E35" s="66"/>
      <c r="F35" s="66"/>
      <c r="G35" s="63"/>
    </row>
    <row r="36" spans="2:7" x14ac:dyDescent="0.25">
      <c r="B36" s="64"/>
      <c r="C36" s="66"/>
      <c r="D36" s="66"/>
      <c r="E36" s="66"/>
      <c r="F36" s="66"/>
      <c r="G36" s="63"/>
    </row>
    <row r="37" spans="2:7" ht="15.75" thickBot="1" x14ac:dyDescent="0.3">
      <c r="B37" s="68"/>
      <c r="C37" s="69"/>
      <c r="D37" s="69"/>
      <c r="E37" s="69"/>
      <c r="F37" s="69"/>
      <c r="G37" s="70"/>
    </row>
    <row r="38" spans="2:7" x14ac:dyDescent="0.25">
      <c r="B38" s="8"/>
      <c r="C38" s="8"/>
      <c r="D38" s="8"/>
      <c r="E38" s="8"/>
      <c r="F38" s="8"/>
      <c r="G38" s="8"/>
    </row>
    <row r="39" spans="2:7" x14ac:dyDescent="0.25">
      <c r="B39" s="8"/>
      <c r="C39" s="8"/>
      <c r="D39" s="8"/>
      <c r="E39" s="8"/>
      <c r="F39" s="8"/>
      <c r="G39" s="8"/>
    </row>
    <row r="40" spans="2:7" x14ac:dyDescent="0.25">
      <c r="B40" s="8"/>
      <c r="C40" s="8"/>
      <c r="D40" s="8"/>
      <c r="E40" s="8"/>
      <c r="F40" s="8"/>
      <c r="G40" s="8"/>
    </row>
    <row r="41" spans="2:7" x14ac:dyDescent="0.25">
      <c r="B41" s="8"/>
      <c r="C41" s="8"/>
      <c r="D41" s="8"/>
      <c r="E41" s="8"/>
      <c r="F41" s="8"/>
      <c r="G41" s="8"/>
    </row>
    <row r="42" spans="2:7" x14ac:dyDescent="0.25">
      <c r="B42" s="8"/>
      <c r="C42" s="8"/>
      <c r="D42" s="8"/>
      <c r="E42" s="8"/>
      <c r="F42" s="8"/>
      <c r="G42" s="8"/>
    </row>
    <row r="43" spans="2:7" x14ac:dyDescent="0.25">
      <c r="B43" s="8"/>
      <c r="C43" s="8"/>
      <c r="D43" s="8"/>
      <c r="E43" s="8"/>
      <c r="F43" s="8"/>
      <c r="G43" s="8"/>
    </row>
    <row r="44" spans="2:7" x14ac:dyDescent="0.25">
      <c r="B44" s="8"/>
      <c r="C44" s="416"/>
      <c r="D44" s="416"/>
      <c r="E44" s="7"/>
      <c r="F44" s="8"/>
      <c r="G44" s="8"/>
    </row>
    <row r="45" spans="2:7" x14ac:dyDescent="0.25">
      <c r="B45" s="8"/>
      <c r="C45" s="416"/>
      <c r="D45" s="416"/>
      <c r="E45" s="7"/>
      <c r="F45" s="8"/>
      <c r="G45" s="8"/>
    </row>
    <row r="46" spans="2:7" x14ac:dyDescent="0.25">
      <c r="B46" s="8"/>
      <c r="C46" s="426"/>
      <c r="D46" s="426"/>
      <c r="E46" s="426"/>
      <c r="F46" s="426"/>
      <c r="G46" s="8"/>
    </row>
    <row r="47" spans="2:7" x14ac:dyDescent="0.25">
      <c r="B47" s="8"/>
      <c r="C47" s="419"/>
      <c r="D47" s="419"/>
      <c r="E47" s="420"/>
      <c r="F47" s="420"/>
      <c r="G47" s="8"/>
    </row>
    <row r="48" spans="2:7" x14ac:dyDescent="0.25">
      <c r="B48" s="8"/>
      <c r="C48" s="419"/>
      <c r="D48" s="419"/>
      <c r="E48" s="417"/>
      <c r="F48" s="417"/>
      <c r="G48" s="8"/>
    </row>
    <row r="49" spans="2:7" x14ac:dyDescent="0.25">
      <c r="B49" s="8"/>
      <c r="C49" s="8"/>
      <c r="D49" s="8"/>
      <c r="E49" s="8"/>
      <c r="F49" s="8"/>
      <c r="G49" s="8"/>
    </row>
    <row r="50" spans="2:7" x14ac:dyDescent="0.25">
      <c r="B50" s="8"/>
      <c r="C50" s="416"/>
      <c r="D50" s="416"/>
      <c r="E50" s="7"/>
      <c r="F50" s="8"/>
      <c r="G50" s="8"/>
    </row>
    <row r="51" spans="2:7" x14ac:dyDescent="0.25">
      <c r="B51" s="8"/>
      <c r="C51" s="416"/>
      <c r="D51" s="416"/>
      <c r="E51" s="418"/>
      <c r="F51" s="418"/>
      <c r="G51" s="8"/>
    </row>
    <row r="52" spans="2:7" x14ac:dyDescent="0.25">
      <c r="B52" s="8"/>
      <c r="C52" s="7"/>
      <c r="D52" s="7"/>
      <c r="E52" s="7"/>
      <c r="F52" s="7"/>
      <c r="G52" s="8"/>
    </row>
    <row r="53" spans="2:7" x14ac:dyDescent="0.25">
      <c r="B53" s="8"/>
      <c r="C53" s="419"/>
      <c r="D53" s="419"/>
      <c r="E53" s="420"/>
      <c r="F53" s="420"/>
      <c r="G53" s="8"/>
    </row>
    <row r="54" spans="2:7" x14ac:dyDescent="0.25">
      <c r="B54" s="8"/>
      <c r="C54" s="419"/>
      <c r="D54" s="419"/>
      <c r="E54" s="417"/>
      <c r="F54" s="417"/>
      <c r="G54" s="8"/>
    </row>
    <row r="55" spans="2:7" x14ac:dyDescent="0.25">
      <c r="B55" s="8"/>
      <c r="C55" s="8"/>
      <c r="D55" s="8"/>
      <c r="E55" s="8"/>
      <c r="F55" s="8"/>
      <c r="G55" s="8"/>
    </row>
    <row r="56" spans="2:7" x14ac:dyDescent="0.25">
      <c r="B56" s="8"/>
      <c r="C56" s="416"/>
      <c r="D56" s="416"/>
      <c r="E56" s="8"/>
      <c r="F56" s="8"/>
      <c r="G56" s="8"/>
    </row>
    <row r="57" spans="2:7" x14ac:dyDescent="0.25">
      <c r="B57" s="8"/>
      <c r="C57" s="416"/>
      <c r="D57" s="416"/>
      <c r="E57" s="417"/>
      <c r="F57" s="417"/>
      <c r="G57" s="8"/>
    </row>
    <row r="58" spans="2:7" x14ac:dyDescent="0.25">
      <c r="B58" s="8"/>
      <c r="C58" s="419"/>
      <c r="D58" s="419"/>
      <c r="E58" s="417"/>
      <c r="F58" s="417"/>
      <c r="G58" s="8"/>
    </row>
    <row r="59" spans="2:7" x14ac:dyDescent="0.25">
      <c r="B59" s="8"/>
      <c r="C59" s="9"/>
      <c r="D59" s="8"/>
      <c r="E59" s="9"/>
      <c r="F59" s="8"/>
      <c r="G59" s="8"/>
    </row>
    <row r="60" spans="2:7" x14ac:dyDescent="0.25">
      <c r="B60" s="8"/>
      <c r="C60" s="9"/>
      <c r="D60" s="9"/>
      <c r="E60" s="9"/>
      <c r="F60" s="9"/>
      <c r="G60" s="10"/>
    </row>
  </sheetData>
  <mergeCells count="47">
    <mergeCell ref="C58:D58"/>
    <mergeCell ref="E58:F58"/>
    <mergeCell ref="C54:D54"/>
    <mergeCell ref="E54:F54"/>
    <mergeCell ref="C44:D44"/>
    <mergeCell ref="C45:D45"/>
    <mergeCell ref="E48:F48"/>
    <mergeCell ref="C50:D50"/>
    <mergeCell ref="C46:F46"/>
    <mergeCell ref="C47:D47"/>
    <mergeCell ref="C3:F3"/>
    <mergeCell ref="C56:D56"/>
    <mergeCell ref="C57:D57"/>
    <mergeCell ref="E57:F57"/>
    <mergeCell ref="C51:D51"/>
    <mergeCell ref="E51:F51"/>
    <mergeCell ref="C53:D53"/>
    <mergeCell ref="E53:F53"/>
    <mergeCell ref="C33:F33"/>
    <mergeCell ref="C32:D32"/>
    <mergeCell ref="E10:F10"/>
    <mergeCell ref="E11:F11"/>
    <mergeCell ref="E12:F12"/>
    <mergeCell ref="E47:F47"/>
    <mergeCell ref="C48:D48"/>
    <mergeCell ref="E18:F18"/>
    <mergeCell ref="E32:F32"/>
    <mergeCell ref="E24:F24"/>
    <mergeCell ref="E25:F25"/>
    <mergeCell ref="E26:F26"/>
    <mergeCell ref="E27:F27"/>
    <mergeCell ref="B4:F4"/>
    <mergeCell ref="C5:F5"/>
    <mergeCell ref="C7:D7"/>
    <mergeCell ref="C8:F8"/>
    <mergeCell ref="E9:F9"/>
    <mergeCell ref="E13:F13"/>
    <mergeCell ref="E14:F14"/>
    <mergeCell ref="C31:F31"/>
    <mergeCell ref="C22:F22"/>
    <mergeCell ref="C23:F23"/>
    <mergeCell ref="E16:F16"/>
    <mergeCell ref="E17:F17"/>
    <mergeCell ref="E28:F28"/>
    <mergeCell ref="E15:F15"/>
    <mergeCell ref="E19:F19"/>
    <mergeCell ref="E20:F20"/>
  </mergeCells>
  <dataValidations count="2">
    <dataValidation type="whole" allowBlank="1" showInputMessage="1" showErrorMessage="1" sqref="E53 E47">
      <formula1>-999999999</formula1>
      <formula2>999999999</formula2>
    </dataValidation>
    <dataValidation type="list" allowBlank="1" showInputMessage="1" showErrorMessage="1" sqref="E57">
      <formula1>$K$64:$K$65</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6"/>
  <sheetViews>
    <sheetView zoomScale="94" zoomScaleNormal="94" workbookViewId="0">
      <selection activeCell="D42" sqref="D42:I45"/>
    </sheetView>
  </sheetViews>
  <sheetFormatPr defaultRowHeight="15" x14ac:dyDescent="0.25"/>
  <cols>
    <col min="1" max="1" width="2.140625" customWidth="1"/>
    <col min="2" max="2" width="2.28515625" customWidth="1"/>
    <col min="3" max="3" width="22.5703125" style="11" customWidth="1"/>
    <col min="4" max="4" width="15.5703125" customWidth="1"/>
    <col min="5" max="6" width="18.85546875" customWidth="1"/>
    <col min="7" max="7" width="9.85546875" customWidth="1"/>
    <col min="8" max="8" width="33.28515625" customWidth="1"/>
    <col min="9" max="9" width="13.85546875" customWidth="1"/>
    <col min="10" max="10" width="2.7109375" customWidth="1"/>
    <col min="11" max="11" width="2" customWidth="1"/>
    <col min="12" max="12" width="40.7109375" customWidth="1"/>
  </cols>
  <sheetData>
    <row r="1" spans="1:52" ht="15.75" thickBot="1" x14ac:dyDescent="0.3">
      <c r="A1" s="21"/>
      <c r="B1" s="21"/>
      <c r="C1" s="20"/>
      <c r="D1" s="21"/>
      <c r="E1" s="21"/>
      <c r="F1" s="21"/>
      <c r="G1" s="21"/>
      <c r="H1" s="105"/>
      <c r="I1" s="105"/>
      <c r="J1" s="21"/>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2" ht="15.75" thickBot="1" x14ac:dyDescent="0.3">
      <c r="A2" s="21"/>
      <c r="B2" s="45"/>
      <c r="C2" s="46"/>
      <c r="D2" s="47"/>
      <c r="E2" s="47"/>
      <c r="F2" s="47"/>
      <c r="G2" s="47"/>
      <c r="H2" s="117"/>
      <c r="I2" s="117"/>
      <c r="J2" s="4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row>
    <row r="3" spans="1:52" ht="21" thickBot="1" x14ac:dyDescent="0.35">
      <c r="A3" s="21"/>
      <c r="B3" s="98"/>
      <c r="C3" s="375" t="s">
        <v>254</v>
      </c>
      <c r="D3" s="376"/>
      <c r="E3" s="376"/>
      <c r="F3" s="376"/>
      <c r="G3" s="376"/>
      <c r="H3" s="376"/>
      <c r="I3" s="377"/>
      <c r="J3" s="100"/>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row>
    <row r="4" spans="1:52" ht="15" customHeight="1" x14ac:dyDescent="0.25">
      <c r="A4" s="21"/>
      <c r="B4" s="49"/>
      <c r="C4" s="427" t="s">
        <v>223</v>
      </c>
      <c r="D4" s="427"/>
      <c r="E4" s="427"/>
      <c r="F4" s="427"/>
      <c r="G4" s="427"/>
      <c r="H4" s="427"/>
      <c r="I4" s="427"/>
      <c r="J4" s="50"/>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row>
    <row r="5" spans="1:52" ht="15" customHeight="1" x14ac:dyDescent="0.25">
      <c r="A5" s="21"/>
      <c r="B5" s="49"/>
      <c r="C5" s="142"/>
      <c r="D5" s="142"/>
      <c r="E5" s="142"/>
      <c r="F5" s="142"/>
      <c r="G5" s="142"/>
      <c r="H5" s="142"/>
      <c r="I5" s="142"/>
      <c r="J5" s="50"/>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row>
    <row r="6" spans="1:52" x14ac:dyDescent="0.25">
      <c r="A6" s="21"/>
      <c r="B6" s="49"/>
      <c r="C6" s="51"/>
      <c r="D6" s="52"/>
      <c r="E6" s="52"/>
      <c r="F6" s="52"/>
      <c r="G6" s="52"/>
      <c r="H6" s="118"/>
      <c r="I6" s="118"/>
      <c r="J6" s="50"/>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row>
    <row r="7" spans="1:52" ht="15.75" customHeight="1" thickBot="1" x14ac:dyDescent="0.3">
      <c r="A7" s="21"/>
      <c r="B7" s="49"/>
      <c r="C7" s="51"/>
      <c r="D7" s="432" t="s">
        <v>255</v>
      </c>
      <c r="E7" s="432"/>
      <c r="F7" s="432" t="s">
        <v>259</v>
      </c>
      <c r="G7" s="432"/>
      <c r="H7" s="116" t="s">
        <v>260</v>
      </c>
      <c r="I7" s="116" t="s">
        <v>232</v>
      </c>
      <c r="J7" s="50"/>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row>
    <row r="8" spans="1:52" s="11" customFormat="1" ht="120.75" thickBot="1" x14ac:dyDescent="0.3">
      <c r="A8" s="20"/>
      <c r="B8" s="54"/>
      <c r="C8" s="115" t="s">
        <v>252</v>
      </c>
      <c r="D8" s="428" t="s">
        <v>722</v>
      </c>
      <c r="E8" s="429"/>
      <c r="F8" s="428" t="s">
        <v>723</v>
      </c>
      <c r="G8" s="429"/>
      <c r="H8" s="301" t="s">
        <v>757</v>
      </c>
      <c r="I8" s="120" t="s">
        <v>766</v>
      </c>
      <c r="J8" s="5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row>
    <row r="9" spans="1:52" s="11" customFormat="1" ht="131.65" customHeight="1" thickBot="1" x14ac:dyDescent="0.3">
      <c r="A9" s="20"/>
      <c r="B9" s="54"/>
      <c r="C9" s="115"/>
      <c r="D9" s="428" t="s">
        <v>724</v>
      </c>
      <c r="E9" s="429"/>
      <c r="F9" s="428" t="s">
        <v>758</v>
      </c>
      <c r="G9" s="429"/>
      <c r="H9" s="301" t="s">
        <v>815</v>
      </c>
      <c r="I9" s="120" t="s">
        <v>26</v>
      </c>
      <c r="J9" s="5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row>
    <row r="10" spans="1:52" s="11" customFormat="1" ht="126" customHeight="1" thickBot="1" x14ac:dyDescent="0.3">
      <c r="A10" s="20"/>
      <c r="B10" s="54"/>
      <c r="C10" s="115"/>
      <c r="D10" s="428" t="s">
        <v>760</v>
      </c>
      <c r="E10" s="429"/>
      <c r="F10" s="428" t="s">
        <v>759</v>
      </c>
      <c r="G10" s="429"/>
      <c r="H10" s="301" t="s">
        <v>817</v>
      </c>
      <c r="I10" s="120" t="s">
        <v>26</v>
      </c>
      <c r="J10" s="5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row>
    <row r="11" spans="1:52" s="11" customFormat="1" ht="90.75" thickBot="1" x14ac:dyDescent="0.3">
      <c r="A11" s="20"/>
      <c r="B11" s="54"/>
      <c r="C11" s="115"/>
      <c r="D11" s="428" t="s">
        <v>725</v>
      </c>
      <c r="E11" s="429"/>
      <c r="F11" s="428" t="s">
        <v>726</v>
      </c>
      <c r="G11" s="429"/>
      <c r="H11" s="302" t="s">
        <v>825</v>
      </c>
      <c r="I11" s="120" t="s">
        <v>766</v>
      </c>
      <c r="J11" s="5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row>
    <row r="12" spans="1:52" s="11" customFormat="1" ht="57" customHeight="1" thickBot="1" x14ac:dyDescent="0.3">
      <c r="A12" s="20"/>
      <c r="B12" s="54"/>
      <c r="C12" s="115"/>
      <c r="D12" s="428" t="s">
        <v>727</v>
      </c>
      <c r="E12" s="429"/>
      <c r="F12" s="428" t="s">
        <v>728</v>
      </c>
      <c r="G12" s="429"/>
      <c r="H12" s="302" t="s">
        <v>701</v>
      </c>
      <c r="I12" s="120" t="s">
        <v>766</v>
      </c>
      <c r="J12" s="5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row>
    <row r="13" spans="1:52" s="11" customFormat="1" ht="150.75" thickBot="1" x14ac:dyDescent="0.3">
      <c r="A13" s="20"/>
      <c r="B13" s="54"/>
      <c r="C13" s="115"/>
      <c r="D13" s="428" t="s">
        <v>729</v>
      </c>
      <c r="E13" s="429"/>
      <c r="F13" s="428" t="s">
        <v>723</v>
      </c>
      <c r="G13" s="429"/>
      <c r="H13" s="302" t="s">
        <v>811</v>
      </c>
      <c r="I13" s="120" t="s">
        <v>26</v>
      </c>
      <c r="J13" s="5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row>
    <row r="14" spans="1:52" s="11" customFormat="1" ht="135.75" thickBot="1" x14ac:dyDescent="0.3">
      <c r="A14" s="20"/>
      <c r="B14" s="54"/>
      <c r="C14" s="115"/>
      <c r="D14" s="428" t="s">
        <v>761</v>
      </c>
      <c r="E14" s="429"/>
      <c r="F14" s="428" t="s">
        <v>759</v>
      </c>
      <c r="G14" s="429"/>
      <c r="H14" s="302" t="s">
        <v>816</v>
      </c>
      <c r="I14" s="120" t="s">
        <v>26</v>
      </c>
      <c r="J14" s="5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row>
    <row r="15" spans="1:52" s="11" customFormat="1" ht="57" customHeight="1" thickBot="1" x14ac:dyDescent="0.3">
      <c r="A15" s="20"/>
      <c r="B15" s="54"/>
      <c r="C15" s="115"/>
      <c r="D15" s="428" t="s">
        <v>730</v>
      </c>
      <c r="E15" s="429"/>
      <c r="F15" s="428" t="s">
        <v>728</v>
      </c>
      <c r="G15" s="429"/>
      <c r="H15" s="302" t="s">
        <v>701</v>
      </c>
      <c r="I15" s="120" t="s">
        <v>766</v>
      </c>
      <c r="J15" s="5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row>
    <row r="16" spans="1:52" s="11" customFormat="1" ht="57" customHeight="1" thickBot="1" x14ac:dyDescent="0.3">
      <c r="A16" s="20"/>
      <c r="B16" s="54"/>
      <c r="C16" s="115"/>
      <c r="D16" s="428" t="s">
        <v>731</v>
      </c>
      <c r="E16" s="429"/>
      <c r="F16" s="428" t="s">
        <v>728</v>
      </c>
      <c r="G16" s="429"/>
      <c r="H16" s="302" t="s">
        <v>701</v>
      </c>
      <c r="I16" s="120" t="s">
        <v>766</v>
      </c>
      <c r="J16" s="5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row>
    <row r="17" spans="1:52" s="11" customFormat="1" ht="105.75" thickBot="1" x14ac:dyDescent="0.3">
      <c r="A17" s="20"/>
      <c r="B17" s="54"/>
      <c r="C17" s="115"/>
      <c r="D17" s="428" t="s">
        <v>732</v>
      </c>
      <c r="E17" s="429"/>
      <c r="F17" s="428" t="s">
        <v>728</v>
      </c>
      <c r="G17" s="429"/>
      <c r="H17" s="302" t="s">
        <v>812</v>
      </c>
      <c r="I17" s="120" t="s">
        <v>766</v>
      </c>
      <c r="J17" s="5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row>
    <row r="18" spans="1:52" s="11" customFormat="1" ht="57" customHeight="1" thickBot="1" x14ac:dyDescent="0.3">
      <c r="A18" s="20"/>
      <c r="B18" s="54"/>
      <c r="C18" s="115"/>
      <c r="D18" s="430" t="s">
        <v>733</v>
      </c>
      <c r="E18" s="431"/>
      <c r="F18" s="430" t="s">
        <v>759</v>
      </c>
      <c r="G18" s="431"/>
      <c r="H18" s="304" t="s">
        <v>701</v>
      </c>
      <c r="I18" s="120" t="s">
        <v>26</v>
      </c>
      <c r="J18" s="5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row>
    <row r="19" spans="1:52" s="11" customFormat="1" ht="60.75" thickBot="1" x14ac:dyDescent="0.3">
      <c r="A19" s="20"/>
      <c r="B19" s="54"/>
      <c r="C19" s="273"/>
      <c r="D19" s="428" t="s">
        <v>734</v>
      </c>
      <c r="E19" s="429"/>
      <c r="F19" s="428" t="s">
        <v>735</v>
      </c>
      <c r="G19" s="429"/>
      <c r="H19" s="302" t="s">
        <v>818</v>
      </c>
      <c r="I19" s="303" t="s">
        <v>766</v>
      </c>
      <c r="J19" s="5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row>
    <row r="20" spans="1:52" s="11" customFormat="1" ht="60.75" thickBot="1" x14ac:dyDescent="0.3">
      <c r="A20" s="20"/>
      <c r="B20" s="54"/>
      <c r="C20" s="273"/>
      <c r="D20" s="428" t="s">
        <v>736</v>
      </c>
      <c r="E20" s="429"/>
      <c r="F20" s="428" t="s">
        <v>826</v>
      </c>
      <c r="G20" s="429"/>
      <c r="H20" s="302" t="s">
        <v>819</v>
      </c>
      <c r="I20" s="303" t="s">
        <v>26</v>
      </c>
      <c r="J20" s="5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row>
    <row r="21" spans="1:52" s="11" customFormat="1" ht="60.75" thickBot="1" x14ac:dyDescent="0.3">
      <c r="A21" s="20"/>
      <c r="B21" s="54"/>
      <c r="C21" s="273"/>
      <c r="D21" s="428" t="s">
        <v>737</v>
      </c>
      <c r="E21" s="429"/>
      <c r="F21" s="428" t="s">
        <v>826</v>
      </c>
      <c r="G21" s="429"/>
      <c r="H21" s="302" t="s">
        <v>819</v>
      </c>
      <c r="I21" s="303" t="s">
        <v>26</v>
      </c>
      <c r="J21" s="5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row>
    <row r="22" spans="1:52" s="11" customFormat="1" ht="64.5" customHeight="1" thickBot="1" x14ac:dyDescent="0.3">
      <c r="A22" s="20"/>
      <c r="B22" s="54"/>
      <c r="C22" s="273"/>
      <c r="D22" s="428" t="s">
        <v>738</v>
      </c>
      <c r="E22" s="465"/>
      <c r="F22" s="428" t="s">
        <v>827</v>
      </c>
      <c r="G22" s="465"/>
      <c r="H22" s="302" t="s">
        <v>701</v>
      </c>
      <c r="I22" s="303" t="s">
        <v>26</v>
      </c>
      <c r="J22" s="5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row>
    <row r="23" spans="1:52" s="11" customFormat="1" ht="57" customHeight="1" thickBot="1" x14ac:dyDescent="0.3">
      <c r="A23" s="20"/>
      <c r="B23" s="54"/>
      <c r="C23" s="273"/>
      <c r="D23" s="428" t="s">
        <v>739</v>
      </c>
      <c r="E23" s="465"/>
      <c r="F23" s="428" t="s">
        <v>728</v>
      </c>
      <c r="G23" s="465"/>
      <c r="H23" s="302" t="s">
        <v>701</v>
      </c>
      <c r="I23" s="303" t="s">
        <v>766</v>
      </c>
      <c r="J23" s="5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row>
    <row r="24" spans="1:52" s="11" customFormat="1" ht="148.5" customHeight="1" thickBot="1" x14ac:dyDescent="0.3">
      <c r="A24" s="20"/>
      <c r="B24" s="54"/>
      <c r="C24" s="273"/>
      <c r="D24" s="428" t="s">
        <v>740</v>
      </c>
      <c r="E24" s="465"/>
      <c r="F24" s="428" t="s">
        <v>741</v>
      </c>
      <c r="G24" s="465"/>
      <c r="H24" s="302" t="s">
        <v>813</v>
      </c>
      <c r="I24" s="303" t="s">
        <v>26</v>
      </c>
      <c r="J24" s="5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row>
    <row r="25" spans="1:52" s="11" customFormat="1" ht="60.75" thickBot="1" x14ac:dyDescent="0.3">
      <c r="A25" s="20"/>
      <c r="B25" s="54"/>
      <c r="C25" s="273"/>
      <c r="D25" s="428" t="s">
        <v>742</v>
      </c>
      <c r="E25" s="465"/>
      <c r="F25" s="428" t="s">
        <v>743</v>
      </c>
      <c r="G25" s="465"/>
      <c r="H25" s="302" t="s">
        <v>820</v>
      </c>
      <c r="I25" s="303" t="s">
        <v>26</v>
      </c>
      <c r="J25" s="5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row>
    <row r="26" spans="1:52" s="11" customFormat="1" ht="57" customHeight="1" thickBot="1" x14ac:dyDescent="0.3">
      <c r="A26" s="20"/>
      <c r="B26" s="54"/>
      <c r="C26" s="273"/>
      <c r="D26" s="428" t="s">
        <v>744</v>
      </c>
      <c r="E26" s="465"/>
      <c r="F26" s="428" t="s">
        <v>728</v>
      </c>
      <c r="G26" s="465"/>
      <c r="H26" s="302" t="s">
        <v>701</v>
      </c>
      <c r="I26" s="303" t="s">
        <v>766</v>
      </c>
      <c r="J26" s="5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row>
    <row r="27" spans="1:52" s="11" customFormat="1" ht="120.75" thickBot="1" x14ac:dyDescent="0.3">
      <c r="A27" s="20"/>
      <c r="B27" s="54"/>
      <c r="C27" s="273"/>
      <c r="D27" s="428" t="s">
        <v>745</v>
      </c>
      <c r="E27" s="465"/>
      <c r="F27" s="428" t="s">
        <v>746</v>
      </c>
      <c r="G27" s="465"/>
      <c r="H27" s="302" t="s">
        <v>821</v>
      </c>
      <c r="I27" s="303" t="s">
        <v>766</v>
      </c>
      <c r="J27" s="5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row>
    <row r="28" spans="1:52" s="11" customFormat="1" ht="135.75" thickBot="1" x14ac:dyDescent="0.3">
      <c r="A28" s="20"/>
      <c r="B28" s="54"/>
      <c r="C28" s="273"/>
      <c r="D28" s="428" t="s">
        <v>747</v>
      </c>
      <c r="E28" s="465"/>
      <c r="F28" s="428" t="s">
        <v>728</v>
      </c>
      <c r="G28" s="465"/>
      <c r="H28" s="302" t="s">
        <v>817</v>
      </c>
      <c r="I28" s="303" t="s">
        <v>766</v>
      </c>
      <c r="J28" s="5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row>
    <row r="29" spans="1:52" s="11" customFormat="1" ht="60.75" thickBot="1" x14ac:dyDescent="0.3">
      <c r="A29" s="20"/>
      <c r="B29" s="54"/>
      <c r="C29" s="273"/>
      <c r="D29" s="428" t="s">
        <v>748</v>
      </c>
      <c r="E29" s="465"/>
      <c r="F29" s="428" t="s">
        <v>728</v>
      </c>
      <c r="G29" s="465"/>
      <c r="H29" s="302" t="s">
        <v>820</v>
      </c>
      <c r="I29" s="303" t="s">
        <v>766</v>
      </c>
      <c r="J29" s="5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row>
    <row r="30" spans="1:52" s="11" customFormat="1" ht="135.75" thickBot="1" x14ac:dyDescent="0.3">
      <c r="A30" s="20"/>
      <c r="B30" s="54"/>
      <c r="C30" s="273"/>
      <c r="D30" s="428" t="s">
        <v>749</v>
      </c>
      <c r="E30" s="465"/>
      <c r="F30" s="428" t="s">
        <v>750</v>
      </c>
      <c r="G30" s="465"/>
      <c r="H30" s="302" t="s">
        <v>817</v>
      </c>
      <c r="I30" s="303" t="s">
        <v>26</v>
      </c>
      <c r="J30" s="5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row>
    <row r="31" spans="1:52" s="11" customFormat="1" ht="58.5" customHeight="1" thickBot="1" x14ac:dyDescent="0.3">
      <c r="A31" s="20"/>
      <c r="B31" s="54"/>
      <c r="C31" s="273"/>
      <c r="D31" s="428" t="s">
        <v>751</v>
      </c>
      <c r="E31" s="465"/>
      <c r="F31" s="428" t="s">
        <v>728</v>
      </c>
      <c r="G31" s="465"/>
      <c r="H31" s="302" t="s">
        <v>701</v>
      </c>
      <c r="I31" s="303" t="s">
        <v>766</v>
      </c>
      <c r="J31" s="5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row>
    <row r="32" spans="1:52" s="11" customFormat="1" ht="90.75" thickBot="1" x14ac:dyDescent="0.3">
      <c r="A32" s="20"/>
      <c r="B32" s="54"/>
      <c r="C32" s="273"/>
      <c r="D32" s="428" t="s">
        <v>752</v>
      </c>
      <c r="E32" s="465"/>
      <c r="F32" s="428" t="s">
        <v>753</v>
      </c>
      <c r="G32" s="465"/>
      <c r="H32" s="302" t="s">
        <v>823</v>
      </c>
      <c r="I32" s="303" t="s">
        <v>26</v>
      </c>
      <c r="J32" s="5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row>
    <row r="33" spans="1:52" s="11" customFormat="1" ht="60.75" thickBot="1" x14ac:dyDescent="0.3">
      <c r="A33" s="20"/>
      <c r="B33" s="54"/>
      <c r="C33" s="273"/>
      <c r="D33" s="428" t="s">
        <v>754</v>
      </c>
      <c r="E33" s="465"/>
      <c r="F33" s="428" t="s">
        <v>728</v>
      </c>
      <c r="G33" s="465"/>
      <c r="H33" s="302" t="s">
        <v>824</v>
      </c>
      <c r="I33" s="303" t="s">
        <v>26</v>
      </c>
      <c r="J33" s="5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row>
    <row r="34" spans="1:52" s="11" customFormat="1" ht="75.75" thickBot="1" x14ac:dyDescent="0.3">
      <c r="A34" s="20"/>
      <c r="B34" s="54"/>
      <c r="C34" s="273"/>
      <c r="D34" s="428" t="s">
        <v>755</v>
      </c>
      <c r="E34" s="429"/>
      <c r="F34" s="428" t="s">
        <v>756</v>
      </c>
      <c r="G34" s="429"/>
      <c r="H34" s="301" t="s">
        <v>822</v>
      </c>
      <c r="I34" s="303" t="s">
        <v>26</v>
      </c>
      <c r="J34" s="5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row>
    <row r="35" spans="1:52" s="11" customFormat="1" ht="18.75" customHeight="1" thickBot="1" x14ac:dyDescent="0.3">
      <c r="A35" s="20"/>
      <c r="B35" s="54"/>
      <c r="C35" s="113"/>
      <c r="D35" s="56"/>
      <c r="E35" s="56"/>
      <c r="F35" s="56"/>
      <c r="G35" s="56"/>
      <c r="H35" s="123" t="s">
        <v>256</v>
      </c>
      <c r="I35" s="125" t="s">
        <v>26</v>
      </c>
      <c r="J35" s="5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row>
    <row r="36" spans="1:52" s="11" customFormat="1" ht="18.75" customHeight="1" x14ac:dyDescent="0.25">
      <c r="A36" s="20"/>
      <c r="B36" s="54"/>
      <c r="C36" s="168"/>
      <c r="D36" s="56"/>
      <c r="E36" s="56"/>
      <c r="F36" s="56"/>
      <c r="G36" s="56"/>
      <c r="H36" s="124"/>
      <c r="I36" s="51"/>
      <c r="J36" s="5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row>
    <row r="37" spans="1:52" s="11" customFormat="1" ht="15.75" thickBot="1" x14ac:dyDescent="0.3">
      <c r="A37" s="20"/>
      <c r="B37" s="54"/>
      <c r="C37" s="145"/>
      <c r="D37" s="439" t="s">
        <v>282</v>
      </c>
      <c r="E37" s="439"/>
      <c r="F37" s="439"/>
      <c r="G37" s="439"/>
      <c r="H37" s="439"/>
      <c r="I37" s="439"/>
      <c r="J37" s="5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row>
    <row r="38" spans="1:52" s="11" customFormat="1" ht="15.75" thickBot="1" x14ac:dyDescent="0.3">
      <c r="A38" s="20"/>
      <c r="B38" s="54"/>
      <c r="C38" s="145"/>
      <c r="D38" s="92" t="s">
        <v>60</v>
      </c>
      <c r="E38" s="433" t="s">
        <v>814</v>
      </c>
      <c r="F38" s="434"/>
      <c r="G38" s="434"/>
      <c r="H38" s="435"/>
      <c r="I38" s="56"/>
      <c r="J38" s="5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row>
    <row r="39" spans="1:52" s="11" customFormat="1" ht="15.75" thickBot="1" x14ac:dyDescent="0.3">
      <c r="A39" s="20"/>
      <c r="B39" s="54"/>
      <c r="C39" s="145"/>
      <c r="D39" s="92" t="s">
        <v>62</v>
      </c>
      <c r="E39" s="436" t="s">
        <v>718</v>
      </c>
      <c r="F39" s="437"/>
      <c r="G39" s="437"/>
      <c r="H39" s="438"/>
      <c r="I39" s="56"/>
      <c r="J39" s="5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row>
    <row r="40" spans="1:52" s="11" customFormat="1" ht="13.5" customHeight="1" x14ac:dyDescent="0.25">
      <c r="A40" s="20"/>
      <c r="B40" s="54"/>
      <c r="C40" s="145"/>
      <c r="D40" s="56"/>
      <c r="E40" s="56"/>
      <c r="F40" s="56"/>
      <c r="G40" s="56"/>
      <c r="H40" s="56"/>
      <c r="I40" s="56"/>
      <c r="J40" s="5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row>
    <row r="41" spans="1:52" s="11" customFormat="1" ht="30.75" customHeight="1" thickBot="1" x14ac:dyDescent="0.3">
      <c r="A41" s="20"/>
      <c r="B41" s="54"/>
      <c r="C41" s="394" t="s">
        <v>224</v>
      </c>
      <c r="D41" s="394"/>
      <c r="E41" s="394"/>
      <c r="F41" s="394"/>
      <c r="G41" s="394"/>
      <c r="H41" s="394"/>
      <c r="I41" s="118"/>
      <c r="J41" s="5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row>
    <row r="42" spans="1:52" s="11" customFormat="1" ht="82.5" customHeight="1" x14ac:dyDescent="0.25">
      <c r="A42" s="20"/>
      <c r="B42" s="54"/>
      <c r="C42" s="121"/>
      <c r="D42" s="456" t="s">
        <v>862</v>
      </c>
      <c r="E42" s="457"/>
      <c r="F42" s="457"/>
      <c r="G42" s="457"/>
      <c r="H42" s="457"/>
      <c r="I42" s="458"/>
      <c r="J42" s="5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row>
    <row r="43" spans="1:52" s="11" customFormat="1" ht="102" customHeight="1" x14ac:dyDescent="0.25">
      <c r="A43" s="20"/>
      <c r="B43" s="54"/>
      <c r="C43" s="121"/>
      <c r="D43" s="459"/>
      <c r="E43" s="460"/>
      <c r="F43" s="460"/>
      <c r="G43" s="460"/>
      <c r="H43" s="460"/>
      <c r="I43" s="461"/>
      <c r="J43" s="5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row>
    <row r="44" spans="1:52" s="11" customFormat="1" ht="76.900000000000006" customHeight="1" x14ac:dyDescent="0.25">
      <c r="A44" s="20"/>
      <c r="B44" s="54"/>
      <c r="C44" s="121"/>
      <c r="D44" s="459"/>
      <c r="E44" s="460"/>
      <c r="F44" s="460"/>
      <c r="G44" s="460"/>
      <c r="H44" s="460"/>
      <c r="I44" s="461"/>
      <c r="J44" s="5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row>
    <row r="45" spans="1:52" s="11" customFormat="1" ht="300" customHeight="1" thickBot="1" x14ac:dyDescent="0.3">
      <c r="A45" s="20"/>
      <c r="B45" s="54"/>
      <c r="C45" s="121"/>
      <c r="D45" s="462"/>
      <c r="E45" s="463"/>
      <c r="F45" s="463"/>
      <c r="G45" s="463"/>
      <c r="H45" s="463"/>
      <c r="I45" s="464"/>
      <c r="J45" s="5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row>
    <row r="46" spans="1:52" s="11" customFormat="1" x14ac:dyDescent="0.25">
      <c r="A46" s="20"/>
      <c r="B46" s="54"/>
      <c r="C46" s="114"/>
      <c r="D46" s="114"/>
      <c r="E46" s="114"/>
      <c r="F46" s="121"/>
      <c r="G46" s="114"/>
      <c r="H46" s="118"/>
      <c r="I46" s="118"/>
      <c r="J46" s="5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row>
    <row r="47" spans="1:52" ht="15.75" customHeight="1" thickBot="1" x14ac:dyDescent="0.3">
      <c r="A47" s="21"/>
      <c r="B47" s="54"/>
      <c r="C47" s="57"/>
      <c r="D47" s="432" t="s">
        <v>255</v>
      </c>
      <c r="E47" s="432"/>
      <c r="F47" s="432" t="s">
        <v>259</v>
      </c>
      <c r="G47" s="432"/>
      <c r="H47" s="116" t="s">
        <v>260</v>
      </c>
      <c r="I47" s="116" t="s">
        <v>232</v>
      </c>
      <c r="J47" s="55"/>
      <c r="K47" s="6"/>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row>
    <row r="48" spans="1:52" ht="120.75" thickBot="1" x14ac:dyDescent="0.3">
      <c r="A48" s="21"/>
      <c r="B48" s="54"/>
      <c r="C48" s="115" t="s">
        <v>253</v>
      </c>
      <c r="D48" s="428" t="s">
        <v>722</v>
      </c>
      <c r="E48" s="429"/>
      <c r="F48" s="428" t="s">
        <v>723</v>
      </c>
      <c r="G48" s="429"/>
      <c r="H48" s="301" t="s">
        <v>757</v>
      </c>
      <c r="I48" s="120" t="s">
        <v>766</v>
      </c>
      <c r="J48" s="55"/>
      <c r="K48" s="6"/>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row>
    <row r="49" spans="1:52" ht="150.75" thickBot="1" x14ac:dyDescent="0.3">
      <c r="A49" s="21"/>
      <c r="B49" s="54"/>
      <c r="C49" s="115"/>
      <c r="D49" s="428" t="s">
        <v>724</v>
      </c>
      <c r="E49" s="429"/>
      <c r="F49" s="428" t="s">
        <v>758</v>
      </c>
      <c r="G49" s="429"/>
      <c r="H49" s="301" t="s">
        <v>815</v>
      </c>
      <c r="I49" s="120" t="s">
        <v>26</v>
      </c>
      <c r="J49" s="55"/>
      <c r="K49" s="6"/>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row>
    <row r="50" spans="1:52" ht="135.75" thickBot="1" x14ac:dyDescent="0.3">
      <c r="A50" s="21"/>
      <c r="B50" s="54"/>
      <c r="C50" s="115"/>
      <c r="D50" s="428" t="s">
        <v>760</v>
      </c>
      <c r="E50" s="429"/>
      <c r="F50" s="428" t="s">
        <v>759</v>
      </c>
      <c r="G50" s="429"/>
      <c r="H50" s="301" t="s">
        <v>817</v>
      </c>
      <c r="I50" s="120" t="s">
        <v>26</v>
      </c>
      <c r="J50" s="55"/>
      <c r="K50" s="6"/>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row>
    <row r="51" spans="1:52" ht="90.75" thickBot="1" x14ac:dyDescent="0.3">
      <c r="A51" s="21"/>
      <c r="B51" s="54"/>
      <c r="C51" s="115"/>
      <c r="D51" s="428" t="s">
        <v>725</v>
      </c>
      <c r="E51" s="429"/>
      <c r="F51" s="428" t="s">
        <v>726</v>
      </c>
      <c r="G51" s="429"/>
      <c r="H51" s="302" t="s">
        <v>825</v>
      </c>
      <c r="I51" s="120" t="s">
        <v>766</v>
      </c>
      <c r="J51" s="55"/>
      <c r="K51" s="6"/>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row>
    <row r="52" spans="1:52" ht="63.75" customHeight="1" thickBot="1" x14ac:dyDescent="0.3">
      <c r="A52" s="21"/>
      <c r="B52" s="54"/>
      <c r="C52" s="115"/>
      <c r="D52" s="428" t="s">
        <v>727</v>
      </c>
      <c r="E52" s="429"/>
      <c r="F52" s="428" t="s">
        <v>728</v>
      </c>
      <c r="G52" s="429"/>
      <c r="H52" s="302" t="s">
        <v>701</v>
      </c>
      <c r="I52" s="120" t="s">
        <v>766</v>
      </c>
      <c r="J52" s="55"/>
      <c r="K52" s="6"/>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row>
    <row r="53" spans="1:52" ht="150.75" thickBot="1" x14ac:dyDescent="0.3">
      <c r="A53" s="21"/>
      <c r="B53" s="54"/>
      <c r="C53" s="115"/>
      <c r="D53" s="428" t="s">
        <v>729</v>
      </c>
      <c r="E53" s="429"/>
      <c r="F53" s="428" t="s">
        <v>723</v>
      </c>
      <c r="G53" s="429"/>
      <c r="H53" s="302" t="s">
        <v>811</v>
      </c>
      <c r="I53" s="120" t="s">
        <v>26</v>
      </c>
      <c r="J53" s="5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row>
    <row r="54" spans="1:52" ht="135.75" thickBot="1" x14ac:dyDescent="0.3">
      <c r="A54" s="21"/>
      <c r="B54" s="54"/>
      <c r="C54" s="115"/>
      <c r="D54" s="428" t="s">
        <v>763</v>
      </c>
      <c r="E54" s="429"/>
      <c r="F54" s="428" t="s">
        <v>759</v>
      </c>
      <c r="G54" s="429"/>
      <c r="H54" s="302" t="s">
        <v>816</v>
      </c>
      <c r="I54" s="120" t="s">
        <v>26</v>
      </c>
      <c r="J54" s="5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row>
    <row r="55" spans="1:52" ht="71.25" customHeight="1" thickBot="1" x14ac:dyDescent="0.3">
      <c r="A55" s="21"/>
      <c r="B55" s="54"/>
      <c r="C55" s="115"/>
      <c r="D55" s="428" t="s">
        <v>730</v>
      </c>
      <c r="E55" s="429"/>
      <c r="F55" s="428" t="s">
        <v>728</v>
      </c>
      <c r="G55" s="429"/>
      <c r="H55" s="302" t="s">
        <v>701</v>
      </c>
      <c r="I55" s="120" t="s">
        <v>766</v>
      </c>
      <c r="J55" s="5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row>
    <row r="56" spans="1:52" ht="71.25" customHeight="1" thickBot="1" x14ac:dyDescent="0.3">
      <c r="A56" s="21"/>
      <c r="B56" s="54"/>
      <c r="C56" s="115"/>
      <c r="D56" s="428" t="s">
        <v>731</v>
      </c>
      <c r="E56" s="429"/>
      <c r="F56" s="428" t="s">
        <v>728</v>
      </c>
      <c r="G56" s="429"/>
      <c r="H56" s="302" t="s">
        <v>701</v>
      </c>
      <c r="I56" s="120" t="s">
        <v>766</v>
      </c>
      <c r="J56" s="5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row>
    <row r="57" spans="1:52" ht="105.75" thickBot="1" x14ac:dyDescent="0.3">
      <c r="A57" s="21"/>
      <c r="B57" s="54"/>
      <c r="C57" s="115"/>
      <c r="D57" s="428" t="s">
        <v>732</v>
      </c>
      <c r="E57" s="429"/>
      <c r="F57" s="428" t="s">
        <v>728</v>
      </c>
      <c r="G57" s="429"/>
      <c r="H57" s="302" t="s">
        <v>848</v>
      </c>
      <c r="I57" s="120" t="s">
        <v>766</v>
      </c>
      <c r="J57" s="5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row>
    <row r="58" spans="1:52" ht="71.25" customHeight="1" thickBot="1" x14ac:dyDescent="0.3">
      <c r="A58" s="21"/>
      <c r="B58" s="54"/>
      <c r="C58" s="115"/>
      <c r="D58" s="428" t="s">
        <v>733</v>
      </c>
      <c r="E58" s="429"/>
      <c r="F58" s="430" t="s">
        <v>759</v>
      </c>
      <c r="G58" s="431"/>
      <c r="H58" s="304" t="s">
        <v>701</v>
      </c>
      <c r="I58" s="120" t="s">
        <v>26</v>
      </c>
      <c r="J58" s="5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row>
    <row r="59" spans="1:52" ht="60.75" thickBot="1" x14ac:dyDescent="0.3">
      <c r="A59" s="21"/>
      <c r="B59" s="54"/>
      <c r="C59" s="115"/>
      <c r="D59" s="428" t="s">
        <v>734</v>
      </c>
      <c r="E59" s="429"/>
      <c r="F59" s="428" t="s">
        <v>735</v>
      </c>
      <c r="G59" s="429"/>
      <c r="H59" s="302" t="s">
        <v>849</v>
      </c>
      <c r="I59" s="303" t="s">
        <v>766</v>
      </c>
      <c r="J59" s="5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row>
    <row r="60" spans="1:52" ht="60.75" thickBot="1" x14ac:dyDescent="0.3">
      <c r="A60" s="21"/>
      <c r="B60" s="54"/>
      <c r="C60" s="115"/>
      <c r="D60" s="428" t="s">
        <v>769</v>
      </c>
      <c r="E60" s="429"/>
      <c r="F60" s="428" t="s">
        <v>826</v>
      </c>
      <c r="G60" s="429"/>
      <c r="H60" s="302" t="s">
        <v>850</v>
      </c>
      <c r="I60" s="303" t="s">
        <v>26</v>
      </c>
      <c r="J60" s="5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row>
    <row r="61" spans="1:52" ht="60.75" thickBot="1" x14ac:dyDescent="0.3">
      <c r="A61" s="21"/>
      <c r="B61" s="54"/>
      <c r="C61" s="115"/>
      <c r="D61" s="428" t="s">
        <v>770</v>
      </c>
      <c r="E61" s="429"/>
      <c r="F61" s="428" t="s">
        <v>826</v>
      </c>
      <c r="G61" s="429"/>
      <c r="H61" s="302" t="s">
        <v>850</v>
      </c>
      <c r="I61" s="303" t="s">
        <v>26</v>
      </c>
      <c r="J61" s="5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row>
    <row r="62" spans="1:52" ht="68.25" customHeight="1" thickBot="1" x14ac:dyDescent="0.3">
      <c r="A62" s="21"/>
      <c r="B62" s="54"/>
      <c r="C62" s="273"/>
      <c r="D62" s="428" t="s">
        <v>738</v>
      </c>
      <c r="E62" s="429"/>
      <c r="F62" s="428" t="s">
        <v>827</v>
      </c>
      <c r="G62" s="465"/>
      <c r="H62" s="302" t="s">
        <v>701</v>
      </c>
      <c r="I62" s="303" t="s">
        <v>26</v>
      </c>
      <c r="J62" s="5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row>
    <row r="63" spans="1:52" ht="48" customHeight="1" thickBot="1" x14ac:dyDescent="0.3">
      <c r="A63" s="21"/>
      <c r="B63" s="54"/>
      <c r="C63" s="273"/>
      <c r="D63" s="428" t="s">
        <v>764</v>
      </c>
      <c r="E63" s="429"/>
      <c r="F63" s="428" t="s">
        <v>728</v>
      </c>
      <c r="G63" s="465"/>
      <c r="H63" s="302" t="s">
        <v>701</v>
      </c>
      <c r="I63" s="303" t="s">
        <v>766</v>
      </c>
      <c r="J63" s="5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row>
    <row r="64" spans="1:52" ht="158.25" customHeight="1" thickBot="1" x14ac:dyDescent="0.3">
      <c r="A64" s="21"/>
      <c r="B64" s="54"/>
      <c r="C64" s="273"/>
      <c r="D64" s="428" t="s">
        <v>762</v>
      </c>
      <c r="E64" s="465"/>
      <c r="F64" s="428" t="s">
        <v>741</v>
      </c>
      <c r="G64" s="465"/>
      <c r="H64" s="302" t="s">
        <v>852</v>
      </c>
      <c r="I64" s="303" t="s">
        <v>26</v>
      </c>
      <c r="J64" s="5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row>
    <row r="65" spans="1:52" ht="60.75" thickBot="1" x14ac:dyDescent="0.3">
      <c r="A65" s="21"/>
      <c r="B65" s="54"/>
      <c r="C65" s="273"/>
      <c r="D65" s="428" t="s">
        <v>742</v>
      </c>
      <c r="E65" s="465"/>
      <c r="F65" s="428" t="s">
        <v>743</v>
      </c>
      <c r="G65" s="465"/>
      <c r="H65" s="302" t="s">
        <v>851</v>
      </c>
      <c r="I65" s="303" t="s">
        <v>26</v>
      </c>
      <c r="J65" s="5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row>
    <row r="66" spans="1:52" ht="48" customHeight="1" thickBot="1" x14ac:dyDescent="0.3">
      <c r="A66" s="21"/>
      <c r="B66" s="54"/>
      <c r="C66" s="273"/>
      <c r="D66" s="428" t="s">
        <v>744</v>
      </c>
      <c r="E66" s="465"/>
      <c r="F66" s="428" t="s">
        <v>728</v>
      </c>
      <c r="G66" s="465"/>
      <c r="H66" s="302" t="s">
        <v>701</v>
      </c>
      <c r="I66" s="303" t="s">
        <v>766</v>
      </c>
      <c r="J66" s="5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row>
    <row r="67" spans="1:52" ht="120.75" thickBot="1" x14ac:dyDescent="0.3">
      <c r="A67" s="21"/>
      <c r="B67" s="54"/>
      <c r="C67" s="273"/>
      <c r="D67" s="428" t="s">
        <v>745</v>
      </c>
      <c r="E67" s="465"/>
      <c r="F67" s="428" t="s">
        <v>746</v>
      </c>
      <c r="G67" s="465"/>
      <c r="H67" s="302" t="s">
        <v>853</v>
      </c>
      <c r="I67" s="303" t="s">
        <v>766</v>
      </c>
      <c r="J67" s="5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row>
    <row r="68" spans="1:52" ht="135.75" thickBot="1" x14ac:dyDescent="0.3">
      <c r="A68" s="21"/>
      <c r="B68" s="54"/>
      <c r="C68" s="273"/>
      <c r="D68" s="428" t="s">
        <v>747</v>
      </c>
      <c r="E68" s="465"/>
      <c r="F68" s="428" t="s">
        <v>728</v>
      </c>
      <c r="G68" s="465"/>
      <c r="H68" s="302" t="s">
        <v>817</v>
      </c>
      <c r="I68" s="303" t="s">
        <v>766</v>
      </c>
      <c r="J68" s="5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row>
    <row r="69" spans="1:52" ht="60.75" thickBot="1" x14ac:dyDescent="0.3">
      <c r="A69" s="21"/>
      <c r="B69" s="54"/>
      <c r="C69" s="273"/>
      <c r="D69" s="428" t="s">
        <v>748</v>
      </c>
      <c r="E69" s="465"/>
      <c r="F69" s="428" t="s">
        <v>728</v>
      </c>
      <c r="G69" s="465"/>
      <c r="H69" s="302" t="s">
        <v>851</v>
      </c>
      <c r="I69" s="303" t="s">
        <v>766</v>
      </c>
      <c r="J69" s="5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row>
    <row r="70" spans="1:52" ht="135.75" thickBot="1" x14ac:dyDescent="0.3">
      <c r="A70" s="21"/>
      <c r="B70" s="54"/>
      <c r="C70" s="273"/>
      <c r="D70" s="428" t="s">
        <v>749</v>
      </c>
      <c r="E70" s="465"/>
      <c r="F70" s="428" t="s">
        <v>750</v>
      </c>
      <c r="G70" s="465"/>
      <c r="H70" s="302" t="s">
        <v>817</v>
      </c>
      <c r="I70" s="303" t="s">
        <v>26</v>
      </c>
      <c r="J70" s="5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row>
    <row r="71" spans="1:52" ht="75.75" customHeight="1" thickBot="1" x14ac:dyDescent="0.3">
      <c r="A71" s="21"/>
      <c r="B71" s="54"/>
      <c r="C71" s="273"/>
      <c r="D71" s="428" t="s">
        <v>751</v>
      </c>
      <c r="E71" s="465"/>
      <c r="F71" s="428" t="s">
        <v>728</v>
      </c>
      <c r="G71" s="465"/>
      <c r="H71" s="302" t="s">
        <v>701</v>
      </c>
      <c r="I71" s="303" t="s">
        <v>766</v>
      </c>
      <c r="J71" s="5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row>
    <row r="72" spans="1:52" ht="90.75" thickBot="1" x14ac:dyDescent="0.3">
      <c r="A72" s="21"/>
      <c r="B72" s="54"/>
      <c r="C72" s="273"/>
      <c r="D72" s="428" t="s">
        <v>752</v>
      </c>
      <c r="E72" s="465"/>
      <c r="F72" s="428" t="s">
        <v>753</v>
      </c>
      <c r="G72" s="465"/>
      <c r="H72" s="302" t="s">
        <v>855</v>
      </c>
      <c r="I72" s="303" t="s">
        <v>26</v>
      </c>
      <c r="J72" s="5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row>
    <row r="73" spans="1:52" ht="60.75" thickBot="1" x14ac:dyDescent="0.3">
      <c r="A73" s="21"/>
      <c r="B73" s="54"/>
      <c r="C73" s="273"/>
      <c r="D73" s="428" t="s">
        <v>754</v>
      </c>
      <c r="E73" s="465"/>
      <c r="F73" s="428" t="s">
        <v>728</v>
      </c>
      <c r="G73" s="465"/>
      <c r="H73" s="302" t="s">
        <v>824</v>
      </c>
      <c r="I73" s="303" t="s">
        <v>26</v>
      </c>
      <c r="J73" s="5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row>
    <row r="74" spans="1:52" ht="75.75" thickBot="1" x14ac:dyDescent="0.3">
      <c r="A74" s="21"/>
      <c r="B74" s="54"/>
      <c r="C74" s="273"/>
      <c r="D74" s="428" t="s">
        <v>755</v>
      </c>
      <c r="E74" s="429"/>
      <c r="F74" s="428" t="s">
        <v>756</v>
      </c>
      <c r="G74" s="429"/>
      <c r="H74" s="301" t="s">
        <v>854</v>
      </c>
      <c r="I74" s="303" t="s">
        <v>26</v>
      </c>
      <c r="J74" s="5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row>
    <row r="75" spans="1:52" ht="18.75" customHeight="1" thickBot="1" x14ac:dyDescent="0.3">
      <c r="A75" s="21"/>
      <c r="B75" s="54"/>
      <c r="C75" s="51"/>
      <c r="D75" s="51"/>
      <c r="E75" s="51"/>
      <c r="F75" s="51"/>
      <c r="G75" s="51"/>
      <c r="H75" s="123" t="s">
        <v>256</v>
      </c>
      <c r="I75" s="125" t="s">
        <v>26</v>
      </c>
      <c r="J75" s="5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row>
    <row r="76" spans="1:52" ht="15.75" thickBot="1" x14ac:dyDescent="0.3">
      <c r="A76" s="21"/>
      <c r="B76" s="54"/>
      <c r="C76" s="51"/>
      <c r="D76" s="166" t="s">
        <v>282</v>
      </c>
      <c r="E76" s="169"/>
      <c r="F76" s="51"/>
      <c r="G76" s="51"/>
      <c r="H76" s="124"/>
      <c r="I76" s="51"/>
      <c r="J76" s="5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row>
    <row r="77" spans="1:52" ht="15.75" thickBot="1" x14ac:dyDescent="0.3">
      <c r="A77" s="21"/>
      <c r="B77" s="54"/>
      <c r="C77" s="51"/>
      <c r="D77" s="92" t="s">
        <v>60</v>
      </c>
      <c r="E77" s="451" t="s">
        <v>783</v>
      </c>
      <c r="F77" s="437"/>
      <c r="G77" s="437"/>
      <c r="H77" s="438"/>
      <c r="I77" s="51"/>
      <c r="J77" s="5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row>
    <row r="78" spans="1:52" ht="15.75" thickBot="1" x14ac:dyDescent="0.3">
      <c r="A78" s="21"/>
      <c r="B78" s="54"/>
      <c r="C78" s="51"/>
      <c r="D78" s="92" t="s">
        <v>62</v>
      </c>
      <c r="E78" s="436" t="s">
        <v>784</v>
      </c>
      <c r="F78" s="437"/>
      <c r="G78" s="437"/>
      <c r="H78" s="438"/>
      <c r="I78" s="51"/>
      <c r="J78" s="5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row>
    <row r="79" spans="1:52" x14ac:dyDescent="0.25">
      <c r="A79" s="21"/>
      <c r="B79" s="54"/>
      <c r="C79" s="51"/>
      <c r="D79" s="51"/>
      <c r="E79" s="51"/>
      <c r="F79" s="51"/>
      <c r="G79" s="51"/>
      <c r="H79" s="124"/>
      <c r="I79" s="51"/>
      <c r="J79" s="5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row>
    <row r="80" spans="1:52" ht="15.75" customHeight="1" thickBot="1" x14ac:dyDescent="0.3">
      <c r="A80" s="21"/>
      <c r="B80" s="54"/>
      <c r="C80" s="57"/>
      <c r="D80" s="432" t="s">
        <v>255</v>
      </c>
      <c r="E80" s="432"/>
      <c r="F80" s="432" t="s">
        <v>259</v>
      </c>
      <c r="G80" s="432"/>
      <c r="H80" s="116" t="s">
        <v>260</v>
      </c>
      <c r="I80" s="116" t="s">
        <v>232</v>
      </c>
      <c r="J80" s="55"/>
      <c r="K80" s="6"/>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row>
    <row r="81" spans="1:52" ht="39.950000000000003" customHeight="1" thickBot="1" x14ac:dyDescent="0.3">
      <c r="A81" s="21"/>
      <c r="B81" s="54"/>
      <c r="C81" s="115" t="s">
        <v>285</v>
      </c>
      <c r="D81" s="443"/>
      <c r="E81" s="444"/>
      <c r="F81" s="443"/>
      <c r="G81" s="444"/>
      <c r="H81" s="120"/>
      <c r="I81" s="120"/>
      <c r="J81" s="55"/>
      <c r="K81" s="6"/>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row>
    <row r="82" spans="1:52" ht="39.950000000000003" customHeight="1" thickBot="1" x14ac:dyDescent="0.3">
      <c r="A82" s="21"/>
      <c r="B82" s="54"/>
      <c r="C82" s="115"/>
      <c r="D82" s="443"/>
      <c r="E82" s="444"/>
      <c r="F82" s="443"/>
      <c r="G82" s="444"/>
      <c r="H82" s="120"/>
      <c r="I82" s="120"/>
      <c r="J82" s="5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row>
    <row r="83" spans="1:52" ht="48" customHeight="1" thickBot="1" x14ac:dyDescent="0.3">
      <c r="A83" s="21"/>
      <c r="B83" s="54"/>
      <c r="C83" s="115"/>
      <c r="D83" s="443"/>
      <c r="E83" s="444"/>
      <c r="F83" s="443"/>
      <c r="G83" s="444"/>
      <c r="H83" s="120"/>
      <c r="I83" s="120"/>
      <c r="J83" s="5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row>
    <row r="84" spans="1:52" ht="21.75" customHeight="1" thickBot="1" x14ac:dyDescent="0.3">
      <c r="A84" s="21"/>
      <c r="B84" s="54"/>
      <c r="C84" s="51"/>
      <c r="D84" s="51"/>
      <c r="E84" s="51"/>
      <c r="F84" s="51"/>
      <c r="G84" s="51"/>
      <c r="H84" s="123" t="s">
        <v>256</v>
      </c>
      <c r="I84" s="125"/>
      <c r="J84" s="5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row>
    <row r="85" spans="1:52" ht="15.75" thickBot="1" x14ac:dyDescent="0.3">
      <c r="A85" s="21"/>
      <c r="B85" s="54"/>
      <c r="C85" s="51"/>
      <c r="D85" s="166" t="s">
        <v>282</v>
      </c>
      <c r="E85" s="169"/>
      <c r="F85" s="51"/>
      <c r="G85" s="51"/>
      <c r="H85" s="124"/>
      <c r="I85" s="51"/>
      <c r="J85" s="5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row>
    <row r="86" spans="1:52" ht="15.75" thickBot="1" x14ac:dyDescent="0.3">
      <c r="A86" s="21"/>
      <c r="B86" s="54"/>
      <c r="C86" s="51"/>
      <c r="D86" s="92" t="s">
        <v>60</v>
      </c>
      <c r="E86" s="451"/>
      <c r="F86" s="437"/>
      <c r="G86" s="437"/>
      <c r="H86" s="438"/>
      <c r="I86" s="51"/>
      <c r="J86" s="5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row>
    <row r="87" spans="1:52" ht="15.75" thickBot="1" x14ac:dyDescent="0.3">
      <c r="A87" s="21"/>
      <c r="B87" s="54"/>
      <c r="C87" s="51"/>
      <c r="D87" s="92" t="s">
        <v>62</v>
      </c>
      <c r="E87" s="451"/>
      <c r="F87" s="437"/>
      <c r="G87" s="437"/>
      <c r="H87" s="438"/>
      <c r="I87" s="51"/>
      <c r="J87" s="5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row>
    <row r="88" spans="1:52" ht="15.75" thickBot="1" x14ac:dyDescent="0.3">
      <c r="A88" s="21"/>
      <c r="B88" s="54"/>
      <c r="C88" s="51"/>
      <c r="D88" s="92"/>
      <c r="E88" s="51"/>
      <c r="F88" s="51"/>
      <c r="G88" s="51"/>
      <c r="H88" s="51"/>
      <c r="I88" s="51"/>
      <c r="J88" s="5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row>
    <row r="89" spans="1:52" ht="324.75" customHeight="1" thickBot="1" x14ac:dyDescent="0.3">
      <c r="A89" s="21"/>
      <c r="B89" s="54"/>
      <c r="C89" s="122"/>
      <c r="D89" s="452" t="s">
        <v>261</v>
      </c>
      <c r="E89" s="452"/>
      <c r="F89" s="453" t="s">
        <v>863</v>
      </c>
      <c r="G89" s="454"/>
      <c r="H89" s="454"/>
      <c r="I89" s="455"/>
      <c r="J89" s="5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row>
    <row r="90" spans="1:52" s="11" customFormat="1" ht="18.75" customHeight="1" x14ac:dyDescent="0.25">
      <c r="A90" s="20"/>
      <c r="B90" s="54"/>
      <c r="C90" s="58"/>
      <c r="D90" s="58"/>
      <c r="E90" s="58"/>
      <c r="F90" s="58"/>
      <c r="G90" s="58"/>
      <c r="H90" s="118"/>
      <c r="I90" s="118"/>
      <c r="J90" s="5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row>
    <row r="91" spans="1:52" s="11" customFormat="1" ht="15.75" customHeight="1" thickBot="1" x14ac:dyDescent="0.3">
      <c r="A91" s="20"/>
      <c r="B91" s="54"/>
      <c r="C91" s="51"/>
      <c r="D91" s="52"/>
      <c r="E91" s="52"/>
      <c r="F91" s="52"/>
      <c r="G91" s="91" t="s">
        <v>225</v>
      </c>
      <c r="H91" s="118"/>
      <c r="I91" s="118"/>
      <c r="J91" s="5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row>
    <row r="92" spans="1:52" s="11" customFormat="1" ht="78" customHeight="1" x14ac:dyDescent="0.25">
      <c r="A92" s="20"/>
      <c r="B92" s="54"/>
      <c r="C92" s="51"/>
      <c r="D92" s="52"/>
      <c r="E92" s="52"/>
      <c r="F92" s="33" t="s">
        <v>226</v>
      </c>
      <c r="G92" s="445" t="s">
        <v>293</v>
      </c>
      <c r="H92" s="446"/>
      <c r="I92" s="447"/>
      <c r="J92" s="5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row>
    <row r="93" spans="1:52" s="11" customFormat="1" ht="54.75" customHeight="1" x14ac:dyDescent="0.25">
      <c r="A93" s="20"/>
      <c r="B93" s="54"/>
      <c r="C93" s="51"/>
      <c r="D93" s="52"/>
      <c r="E93" s="52"/>
      <c r="F93" s="34" t="s">
        <v>227</v>
      </c>
      <c r="G93" s="448" t="s">
        <v>294</v>
      </c>
      <c r="H93" s="449"/>
      <c r="I93" s="450"/>
      <c r="J93" s="5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row>
    <row r="94" spans="1:52" s="11" customFormat="1" ht="58.5" customHeight="1" x14ac:dyDescent="0.25">
      <c r="A94" s="20"/>
      <c r="B94" s="54"/>
      <c r="C94" s="51"/>
      <c r="D94" s="52"/>
      <c r="E94" s="52"/>
      <c r="F94" s="34" t="s">
        <v>228</v>
      </c>
      <c r="G94" s="448" t="s">
        <v>295</v>
      </c>
      <c r="H94" s="449"/>
      <c r="I94" s="450"/>
      <c r="J94" s="5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row>
    <row r="95" spans="1:52" ht="60" customHeight="1" x14ac:dyDescent="0.25">
      <c r="A95" s="21"/>
      <c r="B95" s="54"/>
      <c r="C95" s="51"/>
      <c r="D95" s="52"/>
      <c r="E95" s="52"/>
      <c r="F95" s="34" t="s">
        <v>229</v>
      </c>
      <c r="G95" s="448" t="s">
        <v>296</v>
      </c>
      <c r="H95" s="449"/>
      <c r="I95" s="450"/>
      <c r="J95" s="5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row>
    <row r="96" spans="1:52" ht="54" customHeight="1" x14ac:dyDescent="0.25">
      <c r="A96" s="21"/>
      <c r="B96" s="49"/>
      <c r="C96" s="51"/>
      <c r="D96" s="52"/>
      <c r="E96" s="52"/>
      <c r="F96" s="34" t="s">
        <v>230</v>
      </c>
      <c r="G96" s="448" t="s">
        <v>297</v>
      </c>
      <c r="H96" s="449"/>
      <c r="I96" s="450"/>
      <c r="J96" s="50"/>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row>
    <row r="97" spans="1:52" ht="61.5" customHeight="1" thickBot="1" x14ac:dyDescent="0.3">
      <c r="A97" s="21"/>
      <c r="B97" s="49"/>
      <c r="C97" s="51"/>
      <c r="D97" s="52"/>
      <c r="E97" s="52"/>
      <c r="F97" s="35" t="s">
        <v>231</v>
      </c>
      <c r="G97" s="440" t="s">
        <v>298</v>
      </c>
      <c r="H97" s="441"/>
      <c r="I97" s="442"/>
      <c r="J97" s="50"/>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row>
    <row r="98" spans="1:52" ht="15.75" thickBot="1" x14ac:dyDescent="0.3">
      <c r="A98" s="21"/>
      <c r="B98" s="59"/>
      <c r="C98" s="60"/>
      <c r="D98" s="61"/>
      <c r="E98" s="61"/>
      <c r="F98" s="61"/>
      <c r="G98" s="61"/>
      <c r="H98" s="119"/>
      <c r="I98" s="119"/>
      <c r="J98" s="62"/>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row>
    <row r="99" spans="1:52" ht="50.1" customHeight="1" x14ac:dyDescent="0.25">
      <c r="A99" s="21"/>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row>
    <row r="100" spans="1:52" ht="50.1" customHeight="1" x14ac:dyDescent="0.25">
      <c r="A100" s="21"/>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row>
    <row r="101" spans="1:52" ht="49.5" customHeight="1" x14ac:dyDescent="0.25">
      <c r="A101" s="21"/>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row>
    <row r="102" spans="1:52" ht="50.1" customHeight="1" x14ac:dyDescent="0.25">
      <c r="A102" s="21"/>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row>
    <row r="103" spans="1:52" ht="50.1" customHeight="1" x14ac:dyDescent="0.25">
      <c r="A103" s="21"/>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row>
    <row r="104" spans="1:52" ht="50.1" customHeight="1" x14ac:dyDescent="0.25">
      <c r="A104" s="21"/>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row>
    <row r="105" spans="1:52" x14ac:dyDescent="0.25">
      <c r="A105" s="21"/>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row>
    <row r="106" spans="1:52" x14ac:dyDescent="0.25">
      <c r="A106" s="21"/>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row>
    <row r="107" spans="1:52" x14ac:dyDescent="0.25">
      <c r="A107" s="21"/>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row>
    <row r="108" spans="1:52" x14ac:dyDescent="0.25">
      <c r="A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row>
    <row r="109" spans="1:52" x14ac:dyDescent="0.25">
      <c r="A109" s="10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row>
    <row r="110" spans="1:52" x14ac:dyDescent="0.25">
      <c r="A110" s="10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row>
    <row r="111" spans="1:52" x14ac:dyDescent="0.25">
      <c r="A111" s="10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row>
    <row r="112" spans="1:52" x14ac:dyDescent="0.25">
      <c r="A112" s="105"/>
      <c r="B112" s="105"/>
      <c r="C112" s="105"/>
      <c r="D112" s="105"/>
      <c r="E112" s="105"/>
      <c r="F112" s="105"/>
      <c r="G112" s="105"/>
      <c r="H112" s="105"/>
      <c r="I112" s="105"/>
      <c r="J112" s="105"/>
      <c r="K112" s="105"/>
    </row>
    <row r="113" spans="1:11" x14ac:dyDescent="0.25">
      <c r="A113" s="105"/>
      <c r="B113" s="105"/>
      <c r="C113" s="105"/>
      <c r="D113" s="105"/>
      <c r="E113" s="105"/>
      <c r="F113" s="105"/>
      <c r="G113" s="105"/>
      <c r="H113" s="105"/>
      <c r="I113" s="105"/>
      <c r="J113" s="105"/>
      <c r="K113" s="105"/>
    </row>
    <row r="114" spans="1:11" x14ac:dyDescent="0.25">
      <c r="A114" s="105"/>
      <c r="B114" s="105"/>
      <c r="C114" s="105"/>
      <c r="D114" s="105"/>
      <c r="E114" s="105"/>
      <c r="F114" s="105"/>
      <c r="G114" s="105"/>
      <c r="H114" s="105"/>
      <c r="I114" s="105"/>
      <c r="J114" s="105"/>
      <c r="K114" s="105"/>
    </row>
    <row r="115" spans="1:11" x14ac:dyDescent="0.25">
      <c r="A115" s="105"/>
      <c r="B115" s="105"/>
      <c r="C115" s="105"/>
      <c r="D115" s="105"/>
      <c r="E115" s="105"/>
      <c r="F115" s="105"/>
      <c r="G115" s="105"/>
      <c r="H115" s="105"/>
      <c r="I115" s="105"/>
      <c r="J115" s="105"/>
      <c r="K115" s="105"/>
    </row>
    <row r="116" spans="1:11" x14ac:dyDescent="0.25">
      <c r="A116" s="105"/>
      <c r="B116" s="105"/>
      <c r="C116" s="105"/>
      <c r="D116" s="105"/>
      <c r="E116" s="105"/>
      <c r="F116" s="105"/>
      <c r="G116" s="105"/>
      <c r="H116" s="105"/>
      <c r="I116" s="105"/>
      <c r="J116" s="105"/>
      <c r="K116" s="105"/>
    </row>
    <row r="117" spans="1:11" x14ac:dyDescent="0.25">
      <c r="A117" s="105"/>
      <c r="B117" s="105"/>
      <c r="C117" s="105"/>
      <c r="D117" s="105"/>
      <c r="E117" s="105"/>
      <c r="F117" s="105"/>
      <c r="G117" s="105"/>
      <c r="H117" s="105"/>
      <c r="I117" s="105"/>
      <c r="J117" s="105"/>
      <c r="K117" s="105"/>
    </row>
    <row r="118" spans="1:11" x14ac:dyDescent="0.25">
      <c r="A118" s="105"/>
      <c r="B118" s="105"/>
      <c r="C118" s="105"/>
      <c r="D118" s="105"/>
      <c r="E118" s="105"/>
      <c r="F118" s="105"/>
      <c r="G118" s="105"/>
      <c r="H118" s="105"/>
      <c r="I118" s="105"/>
      <c r="J118" s="105"/>
      <c r="K118" s="105"/>
    </row>
    <row r="119" spans="1:11" x14ac:dyDescent="0.25">
      <c r="A119" s="105"/>
      <c r="B119" s="105"/>
      <c r="C119" s="105"/>
      <c r="D119" s="105"/>
      <c r="E119" s="105"/>
      <c r="F119" s="105"/>
      <c r="G119" s="105"/>
      <c r="H119" s="105"/>
      <c r="I119" s="105"/>
      <c r="J119" s="105"/>
      <c r="K119" s="105"/>
    </row>
    <row r="120" spans="1:11" x14ac:dyDescent="0.25">
      <c r="A120" s="105"/>
      <c r="B120" s="105"/>
      <c r="C120" s="105"/>
      <c r="D120" s="105"/>
      <c r="E120" s="105"/>
      <c r="F120" s="105"/>
      <c r="G120" s="105"/>
      <c r="H120" s="105"/>
      <c r="I120" s="105"/>
      <c r="J120" s="105"/>
      <c r="K120" s="105"/>
    </row>
    <row r="121" spans="1:11" x14ac:dyDescent="0.25">
      <c r="A121" s="105"/>
      <c r="B121" s="105"/>
      <c r="C121" s="105"/>
      <c r="D121" s="105"/>
      <c r="E121" s="105"/>
      <c r="F121" s="105"/>
      <c r="G121" s="105"/>
      <c r="H121" s="105"/>
      <c r="I121" s="105"/>
      <c r="J121" s="105"/>
      <c r="K121" s="105"/>
    </row>
    <row r="122" spans="1:11" x14ac:dyDescent="0.25">
      <c r="A122" s="105"/>
      <c r="B122" s="105"/>
      <c r="C122" s="105"/>
      <c r="D122" s="105"/>
      <c r="E122" s="105"/>
      <c r="F122" s="105"/>
      <c r="G122" s="105"/>
      <c r="H122" s="105"/>
      <c r="I122" s="105"/>
      <c r="J122" s="105"/>
      <c r="K122" s="105"/>
    </row>
    <row r="123" spans="1:11" x14ac:dyDescent="0.25">
      <c r="A123" s="105"/>
      <c r="B123" s="105"/>
      <c r="C123" s="105"/>
      <c r="D123" s="105"/>
      <c r="E123" s="105"/>
      <c r="F123" s="105"/>
      <c r="G123" s="105"/>
      <c r="H123" s="105"/>
      <c r="I123" s="105"/>
      <c r="J123" s="105"/>
      <c r="K123" s="105"/>
    </row>
    <row r="124" spans="1:11" x14ac:dyDescent="0.25">
      <c r="A124" s="105"/>
      <c r="B124" s="105"/>
      <c r="C124" s="105"/>
      <c r="D124" s="105"/>
      <c r="E124" s="105"/>
      <c r="F124" s="105"/>
      <c r="G124" s="105"/>
      <c r="H124" s="105"/>
      <c r="I124" s="105"/>
      <c r="J124" s="105"/>
      <c r="K124" s="105"/>
    </row>
    <row r="125" spans="1:11" x14ac:dyDescent="0.25">
      <c r="A125" s="105"/>
      <c r="B125" s="105"/>
      <c r="C125" s="105"/>
      <c r="D125" s="105"/>
      <c r="E125" s="105"/>
      <c r="F125" s="105"/>
      <c r="G125" s="105"/>
      <c r="H125" s="105"/>
      <c r="I125" s="105"/>
      <c r="J125" s="105"/>
      <c r="K125" s="105"/>
    </row>
    <row r="126" spans="1:11" x14ac:dyDescent="0.25">
      <c r="A126" s="105"/>
      <c r="B126" s="105"/>
      <c r="C126" s="105"/>
      <c r="D126" s="105"/>
      <c r="E126" s="105"/>
      <c r="F126" s="105"/>
      <c r="G126" s="105"/>
      <c r="H126" s="105"/>
      <c r="I126" s="105"/>
      <c r="J126" s="105"/>
      <c r="K126" s="105"/>
    </row>
    <row r="127" spans="1:11" x14ac:dyDescent="0.25">
      <c r="A127" s="105"/>
      <c r="B127" s="105"/>
      <c r="C127" s="105"/>
      <c r="D127" s="105"/>
      <c r="E127" s="105"/>
      <c r="F127" s="105"/>
      <c r="G127" s="105"/>
      <c r="H127" s="105"/>
      <c r="I127" s="105"/>
      <c r="J127" s="105"/>
      <c r="K127" s="105"/>
    </row>
    <row r="128" spans="1:11" x14ac:dyDescent="0.25">
      <c r="A128" s="105"/>
      <c r="B128" s="105"/>
      <c r="C128" s="105"/>
      <c r="D128" s="105"/>
      <c r="E128" s="105"/>
      <c r="F128" s="105"/>
      <c r="G128" s="105"/>
      <c r="H128" s="105"/>
      <c r="I128" s="105"/>
      <c r="J128" s="105"/>
      <c r="K128" s="105"/>
    </row>
    <row r="129" spans="1:11" x14ac:dyDescent="0.25">
      <c r="A129" s="105"/>
      <c r="B129" s="105"/>
      <c r="C129" s="105"/>
      <c r="D129" s="105"/>
      <c r="E129" s="105"/>
      <c r="F129" s="105"/>
      <c r="G129" s="105"/>
      <c r="H129" s="105"/>
      <c r="I129" s="105"/>
      <c r="J129" s="105"/>
      <c r="K129" s="105"/>
    </row>
    <row r="130" spans="1:11" x14ac:dyDescent="0.25">
      <c r="A130" s="105"/>
      <c r="B130" s="105"/>
      <c r="C130" s="105"/>
      <c r="D130" s="105"/>
      <c r="E130" s="105"/>
      <c r="F130" s="105"/>
      <c r="G130" s="105"/>
      <c r="H130" s="105"/>
      <c r="I130" s="105"/>
      <c r="J130" s="105"/>
      <c r="K130" s="105"/>
    </row>
    <row r="131" spans="1:11" x14ac:dyDescent="0.25">
      <c r="A131" s="105"/>
      <c r="B131" s="105"/>
      <c r="C131" s="105"/>
      <c r="D131" s="105"/>
      <c r="E131" s="105"/>
      <c r="F131" s="105"/>
      <c r="G131" s="105"/>
      <c r="H131" s="105"/>
      <c r="I131" s="105"/>
      <c r="J131" s="105"/>
      <c r="K131" s="105"/>
    </row>
    <row r="132" spans="1:11" x14ac:dyDescent="0.25">
      <c r="A132" s="105"/>
      <c r="B132" s="105"/>
      <c r="C132" s="105"/>
      <c r="D132" s="105"/>
      <c r="E132" s="105"/>
      <c r="F132" s="105"/>
      <c r="G132" s="105"/>
      <c r="H132" s="105"/>
      <c r="I132" s="105"/>
      <c r="J132" s="105"/>
      <c r="K132" s="105"/>
    </row>
    <row r="133" spans="1:11" x14ac:dyDescent="0.25">
      <c r="A133" s="105"/>
      <c r="B133" s="105"/>
      <c r="C133" s="105"/>
      <c r="D133" s="105"/>
      <c r="E133" s="105"/>
      <c r="F133" s="105"/>
      <c r="G133" s="105"/>
      <c r="H133" s="105"/>
      <c r="I133" s="105"/>
      <c r="J133" s="105"/>
      <c r="K133" s="105"/>
    </row>
    <row r="134" spans="1:11" x14ac:dyDescent="0.25">
      <c r="A134" s="105"/>
      <c r="B134" s="105"/>
      <c r="C134" s="105"/>
      <c r="D134" s="105"/>
      <c r="E134" s="105"/>
      <c r="F134" s="105"/>
      <c r="G134" s="105"/>
      <c r="H134" s="105"/>
      <c r="I134" s="105"/>
      <c r="J134" s="105"/>
      <c r="K134" s="105"/>
    </row>
    <row r="135" spans="1:11" x14ac:dyDescent="0.25">
      <c r="A135" s="105"/>
      <c r="B135" s="105"/>
      <c r="C135" s="105"/>
      <c r="D135" s="105"/>
      <c r="E135" s="105"/>
      <c r="F135" s="105"/>
      <c r="G135" s="105"/>
      <c r="H135" s="105"/>
      <c r="I135" s="105"/>
      <c r="J135" s="105"/>
      <c r="K135" s="105"/>
    </row>
    <row r="136" spans="1:11" x14ac:dyDescent="0.25">
      <c r="A136" s="105"/>
      <c r="B136" s="105"/>
      <c r="C136" s="105"/>
      <c r="D136" s="105"/>
      <c r="E136" s="105"/>
      <c r="F136" s="105"/>
      <c r="G136" s="105"/>
      <c r="H136" s="105"/>
      <c r="I136" s="105"/>
      <c r="J136" s="105"/>
      <c r="K136" s="105"/>
    </row>
    <row r="137" spans="1:11" x14ac:dyDescent="0.25">
      <c r="A137" s="105"/>
      <c r="B137" s="105"/>
      <c r="C137" s="105"/>
      <c r="D137" s="105"/>
      <c r="E137" s="105"/>
      <c r="F137" s="105"/>
      <c r="G137" s="105"/>
      <c r="H137" s="105"/>
      <c r="I137" s="105"/>
      <c r="J137" s="105"/>
      <c r="K137" s="105"/>
    </row>
    <row r="138" spans="1:11" x14ac:dyDescent="0.25">
      <c r="A138" s="105"/>
      <c r="B138" s="105"/>
      <c r="C138" s="105"/>
      <c r="D138" s="105"/>
      <c r="E138" s="105"/>
      <c r="F138" s="105"/>
      <c r="G138" s="105"/>
      <c r="H138" s="105"/>
      <c r="I138" s="105"/>
      <c r="J138" s="105"/>
      <c r="K138" s="105"/>
    </row>
    <row r="139" spans="1:11" x14ac:dyDescent="0.25">
      <c r="A139" s="105"/>
      <c r="B139" s="105"/>
      <c r="C139" s="105"/>
      <c r="D139" s="105"/>
      <c r="E139" s="105"/>
      <c r="F139" s="105"/>
      <c r="G139" s="105"/>
      <c r="H139" s="105"/>
      <c r="I139" s="105"/>
      <c r="J139" s="105"/>
      <c r="K139" s="105"/>
    </row>
    <row r="140" spans="1:11" x14ac:dyDescent="0.25">
      <c r="A140" s="105"/>
      <c r="B140" s="105"/>
      <c r="C140" s="105"/>
      <c r="D140" s="105"/>
      <c r="E140" s="105"/>
      <c r="F140" s="105"/>
      <c r="G140" s="105"/>
      <c r="H140" s="105"/>
      <c r="I140" s="105"/>
      <c r="J140" s="105"/>
      <c r="K140" s="105"/>
    </row>
    <row r="141" spans="1:11" x14ac:dyDescent="0.25">
      <c r="A141" s="105"/>
      <c r="B141" s="105"/>
      <c r="C141" s="105"/>
      <c r="D141" s="105"/>
      <c r="E141" s="105"/>
      <c r="F141" s="105"/>
      <c r="G141" s="105"/>
      <c r="H141" s="105"/>
      <c r="I141" s="105"/>
      <c r="J141" s="105"/>
      <c r="K141" s="105"/>
    </row>
    <row r="142" spans="1:11" x14ac:dyDescent="0.25">
      <c r="A142" s="105"/>
      <c r="B142" s="105"/>
      <c r="C142" s="105"/>
      <c r="D142" s="105"/>
      <c r="E142" s="105"/>
      <c r="F142" s="105"/>
      <c r="G142" s="105"/>
      <c r="H142" s="105"/>
      <c r="I142" s="105"/>
      <c r="J142" s="105"/>
      <c r="K142" s="105"/>
    </row>
    <row r="143" spans="1:11" x14ac:dyDescent="0.25">
      <c r="A143" s="105"/>
      <c r="B143" s="105"/>
      <c r="C143" s="105"/>
      <c r="D143" s="105"/>
      <c r="E143" s="105"/>
      <c r="F143" s="105"/>
      <c r="G143" s="105"/>
      <c r="H143" s="105"/>
      <c r="I143" s="105"/>
      <c r="J143" s="105"/>
      <c r="K143" s="105"/>
    </row>
    <row r="144" spans="1:11" x14ac:dyDescent="0.25">
      <c r="A144" s="105"/>
      <c r="B144" s="105"/>
      <c r="C144" s="105"/>
      <c r="D144" s="105"/>
      <c r="E144" s="105"/>
      <c r="F144" s="105"/>
      <c r="G144" s="105"/>
      <c r="H144" s="105"/>
      <c r="I144" s="105"/>
      <c r="J144" s="105"/>
      <c r="K144" s="105"/>
    </row>
    <row r="145" spans="1:11" x14ac:dyDescent="0.25">
      <c r="A145" s="105"/>
      <c r="B145" s="105"/>
      <c r="C145" s="105"/>
      <c r="D145" s="105"/>
      <c r="E145" s="105"/>
      <c r="F145" s="105"/>
      <c r="G145" s="105"/>
      <c r="H145" s="105"/>
      <c r="I145" s="105"/>
      <c r="J145" s="105"/>
      <c r="K145" s="105"/>
    </row>
    <row r="146" spans="1:11" x14ac:dyDescent="0.25">
      <c r="A146" s="105"/>
      <c r="B146" s="105"/>
      <c r="C146" s="105"/>
      <c r="D146" s="105"/>
      <c r="E146" s="105"/>
      <c r="F146" s="105"/>
      <c r="G146" s="105"/>
      <c r="H146" s="105"/>
      <c r="I146" s="105"/>
      <c r="J146" s="105"/>
      <c r="K146" s="105"/>
    </row>
    <row r="147" spans="1:11" x14ac:dyDescent="0.25">
      <c r="A147" s="105"/>
      <c r="B147" s="105"/>
      <c r="H147" s="105"/>
      <c r="I147" s="105"/>
      <c r="J147" s="105"/>
      <c r="K147" s="105"/>
    </row>
    <row r="148" spans="1:11" x14ac:dyDescent="0.25">
      <c r="A148" s="105"/>
      <c r="B148" s="105"/>
      <c r="H148" s="105"/>
      <c r="I148" s="105"/>
      <c r="J148" s="105"/>
      <c r="K148" s="105"/>
    </row>
    <row r="149" spans="1:11" x14ac:dyDescent="0.25">
      <c r="A149" s="105"/>
      <c r="B149" s="105"/>
      <c r="H149" s="105"/>
      <c r="I149" s="105"/>
      <c r="J149" s="105"/>
      <c r="K149" s="105"/>
    </row>
    <row r="150" spans="1:11" x14ac:dyDescent="0.25">
      <c r="A150" s="105"/>
      <c r="B150" s="105"/>
      <c r="H150" s="105"/>
      <c r="I150" s="105"/>
      <c r="J150" s="105"/>
      <c r="K150" s="105"/>
    </row>
    <row r="151" spans="1:11" x14ac:dyDescent="0.25">
      <c r="A151" s="105"/>
      <c r="B151" s="105"/>
      <c r="H151" s="105"/>
      <c r="I151" s="105"/>
      <c r="J151" s="105"/>
      <c r="K151" s="105"/>
    </row>
    <row r="152" spans="1:11" x14ac:dyDescent="0.25">
      <c r="A152" s="105"/>
      <c r="B152" s="105"/>
      <c r="H152" s="105"/>
      <c r="I152" s="105"/>
      <c r="J152" s="105"/>
      <c r="K152" s="105"/>
    </row>
    <row r="153" spans="1:11" x14ac:dyDescent="0.25">
      <c r="A153" s="105"/>
      <c r="B153" s="105"/>
      <c r="H153" s="105"/>
      <c r="I153" s="105"/>
      <c r="J153" s="105"/>
      <c r="K153" s="105"/>
    </row>
    <row r="154" spans="1:11" x14ac:dyDescent="0.25">
      <c r="A154" s="105"/>
      <c r="B154" s="105"/>
      <c r="H154" s="105"/>
      <c r="I154" s="105"/>
      <c r="J154" s="105"/>
      <c r="K154" s="105"/>
    </row>
    <row r="155" spans="1:11" x14ac:dyDescent="0.25">
      <c r="A155" s="105"/>
      <c r="B155" s="105"/>
      <c r="H155" s="105"/>
      <c r="I155" s="105"/>
      <c r="J155" s="105"/>
      <c r="K155" s="105"/>
    </row>
    <row r="156" spans="1:11" x14ac:dyDescent="0.25">
      <c r="B156" s="105"/>
      <c r="J156" s="105"/>
    </row>
  </sheetData>
  <mergeCells count="139">
    <mergeCell ref="D72:E72"/>
    <mergeCell ref="F72:G72"/>
    <mergeCell ref="D73:E73"/>
    <mergeCell ref="F73:G73"/>
    <mergeCell ref="D74:E74"/>
    <mergeCell ref="F74:G74"/>
    <mergeCell ref="D69:E69"/>
    <mergeCell ref="F69:G69"/>
    <mergeCell ref="D70:E70"/>
    <mergeCell ref="F70:G70"/>
    <mergeCell ref="D71:E71"/>
    <mergeCell ref="F71:G71"/>
    <mergeCell ref="D66:E66"/>
    <mergeCell ref="F66:G66"/>
    <mergeCell ref="D67:E67"/>
    <mergeCell ref="F67:G67"/>
    <mergeCell ref="D68:E68"/>
    <mergeCell ref="F68:G68"/>
    <mergeCell ref="D63:E63"/>
    <mergeCell ref="F63:G63"/>
    <mergeCell ref="D64:E64"/>
    <mergeCell ref="F64:G64"/>
    <mergeCell ref="D65:E65"/>
    <mergeCell ref="F65:G65"/>
    <mergeCell ref="D59:E59"/>
    <mergeCell ref="F59:G59"/>
    <mergeCell ref="D60:E60"/>
    <mergeCell ref="F60:G60"/>
    <mergeCell ref="D62:E62"/>
    <mergeCell ref="F62:G62"/>
    <mergeCell ref="D56:E56"/>
    <mergeCell ref="F56:G56"/>
    <mergeCell ref="D57:E57"/>
    <mergeCell ref="F57:G57"/>
    <mergeCell ref="D58:E58"/>
    <mergeCell ref="F58:G58"/>
    <mergeCell ref="F55:G55"/>
    <mergeCell ref="D32:E32"/>
    <mergeCell ref="F32:G32"/>
    <mergeCell ref="D33:E33"/>
    <mergeCell ref="F33:G33"/>
    <mergeCell ref="D34:E34"/>
    <mergeCell ref="F34:G34"/>
    <mergeCell ref="D51:E51"/>
    <mergeCell ref="F51:G51"/>
    <mergeCell ref="D52:E52"/>
    <mergeCell ref="D29:E29"/>
    <mergeCell ref="F29:G29"/>
    <mergeCell ref="D30:E30"/>
    <mergeCell ref="F30:G30"/>
    <mergeCell ref="D31:E31"/>
    <mergeCell ref="F31:G31"/>
    <mergeCell ref="D26:E26"/>
    <mergeCell ref="F26:G26"/>
    <mergeCell ref="D27:E27"/>
    <mergeCell ref="F27:G27"/>
    <mergeCell ref="D28:E28"/>
    <mergeCell ref="F28:G28"/>
    <mergeCell ref="D24:E24"/>
    <mergeCell ref="F24:G24"/>
    <mergeCell ref="D25:E25"/>
    <mergeCell ref="F25:G25"/>
    <mergeCell ref="D20:E20"/>
    <mergeCell ref="F20:G20"/>
    <mergeCell ref="D21:E21"/>
    <mergeCell ref="F21:G21"/>
    <mergeCell ref="D22:E22"/>
    <mergeCell ref="F22:G22"/>
    <mergeCell ref="D19:E19"/>
    <mergeCell ref="F19:G19"/>
    <mergeCell ref="D13:E13"/>
    <mergeCell ref="F13:G13"/>
    <mergeCell ref="D14:E14"/>
    <mergeCell ref="F14:G14"/>
    <mergeCell ref="D15:E15"/>
    <mergeCell ref="F15:G15"/>
    <mergeCell ref="D23:E23"/>
    <mergeCell ref="F23:G23"/>
    <mergeCell ref="E77:H77"/>
    <mergeCell ref="E78:H78"/>
    <mergeCell ref="D80:E80"/>
    <mergeCell ref="D83:E83"/>
    <mergeCell ref="F80:G80"/>
    <mergeCell ref="D81:E81"/>
    <mergeCell ref="F81:G81"/>
    <mergeCell ref="D42:I45"/>
    <mergeCell ref="D48:E48"/>
    <mergeCell ref="D53:E53"/>
    <mergeCell ref="D61:E61"/>
    <mergeCell ref="F48:G48"/>
    <mergeCell ref="F53:G53"/>
    <mergeCell ref="F61:G61"/>
    <mergeCell ref="D47:E47"/>
    <mergeCell ref="F47:G47"/>
    <mergeCell ref="D49:E49"/>
    <mergeCell ref="F49:G49"/>
    <mergeCell ref="D50:E50"/>
    <mergeCell ref="F50:G50"/>
    <mergeCell ref="F52:G52"/>
    <mergeCell ref="D54:E54"/>
    <mergeCell ref="F54:G54"/>
    <mergeCell ref="D55:E55"/>
    <mergeCell ref="G97:I97"/>
    <mergeCell ref="F82:G82"/>
    <mergeCell ref="G92:I92"/>
    <mergeCell ref="G93:I93"/>
    <mergeCell ref="G94:I94"/>
    <mergeCell ref="G95:I95"/>
    <mergeCell ref="G96:I96"/>
    <mergeCell ref="E87:H87"/>
    <mergeCell ref="D82:E82"/>
    <mergeCell ref="F83:G83"/>
    <mergeCell ref="E86:H86"/>
    <mergeCell ref="D89:E89"/>
    <mergeCell ref="F89:I89"/>
    <mergeCell ref="C3:I3"/>
    <mergeCell ref="C4:I4"/>
    <mergeCell ref="C41:H41"/>
    <mergeCell ref="D8:E8"/>
    <mergeCell ref="D10:E10"/>
    <mergeCell ref="D18:E18"/>
    <mergeCell ref="D7:E7"/>
    <mergeCell ref="F7:G7"/>
    <mergeCell ref="F18:G18"/>
    <mergeCell ref="F10:G10"/>
    <mergeCell ref="F8:G8"/>
    <mergeCell ref="E38:H38"/>
    <mergeCell ref="E39:H39"/>
    <mergeCell ref="D37:I37"/>
    <mergeCell ref="D9:E9"/>
    <mergeCell ref="F9:G9"/>
    <mergeCell ref="D11:E11"/>
    <mergeCell ref="F11:G11"/>
    <mergeCell ref="D12:E12"/>
    <mergeCell ref="F12:G12"/>
    <mergeCell ref="D16:E16"/>
    <mergeCell ref="F16:G16"/>
    <mergeCell ref="D17:E17"/>
    <mergeCell ref="F17:G17"/>
  </mergeCells>
  <hyperlinks>
    <hyperlink ref="E39" r:id="rId1"/>
    <hyperlink ref="E78" r:id="rId2"/>
  </hyperlinks>
  <pageMargins left="0.2" right="0.21" top="0.17" bottom="0.17" header="0.17" footer="0.17"/>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topLeftCell="A13" zoomScale="110" zoomScaleNormal="110" workbookViewId="0">
      <selection activeCell="G23" sqref="G23"/>
    </sheetView>
  </sheetViews>
  <sheetFormatPr defaultRowHeight="15" x14ac:dyDescent="0.25"/>
  <cols>
    <col min="1" max="1" width="1.42578125" customWidth="1"/>
    <col min="2" max="2" width="1.85546875" customWidth="1"/>
    <col min="3" max="3" width="13.5703125" customWidth="1"/>
    <col min="4" max="4" width="11.5703125" customWidth="1"/>
    <col min="5" max="5" width="12.85546875" customWidth="1"/>
    <col min="6" max="6" width="32" customWidth="1"/>
    <col min="7" max="7" width="24.42578125" style="337" customWidth="1"/>
    <col min="8" max="8" width="34.28515625" customWidth="1"/>
    <col min="9" max="10" width="1.7109375" customWidth="1"/>
  </cols>
  <sheetData>
    <row r="1" spans="2:9" ht="15.75" thickBot="1" x14ac:dyDescent="0.3"/>
    <row r="2" spans="2:9" ht="15.75" thickBot="1" x14ac:dyDescent="0.3">
      <c r="B2" s="45"/>
      <c r="C2" s="46"/>
      <c r="D2" s="47"/>
      <c r="E2" s="47"/>
      <c r="F2" s="47"/>
      <c r="G2" s="338"/>
      <c r="H2" s="47"/>
      <c r="I2" s="48"/>
    </row>
    <row r="3" spans="2:9" ht="21" thickBot="1" x14ac:dyDescent="0.35">
      <c r="B3" s="98"/>
      <c r="C3" s="375" t="s">
        <v>247</v>
      </c>
      <c r="D3" s="489"/>
      <c r="E3" s="489"/>
      <c r="F3" s="489"/>
      <c r="G3" s="489"/>
      <c r="H3" s="490"/>
      <c r="I3" s="100"/>
    </row>
    <row r="4" spans="2:9" x14ac:dyDescent="0.25">
      <c r="B4" s="49"/>
      <c r="C4" s="491" t="s">
        <v>248</v>
      </c>
      <c r="D4" s="491"/>
      <c r="E4" s="491"/>
      <c r="F4" s="491"/>
      <c r="G4" s="491"/>
      <c r="H4" s="491"/>
      <c r="I4" s="50"/>
    </row>
    <row r="5" spans="2:9" x14ac:dyDescent="0.25">
      <c r="B5" s="49"/>
      <c r="C5" s="492"/>
      <c r="D5" s="492"/>
      <c r="E5" s="492"/>
      <c r="F5" s="492"/>
      <c r="G5" s="492"/>
      <c r="H5" s="492"/>
      <c r="I5" s="50"/>
    </row>
    <row r="6" spans="2:9" ht="30.75" customHeight="1" thickBot="1" x14ac:dyDescent="0.3">
      <c r="B6" s="49"/>
      <c r="C6" s="497" t="s">
        <v>249</v>
      </c>
      <c r="D6" s="497"/>
      <c r="E6" s="52"/>
      <c r="F6" s="52"/>
      <c r="G6" s="339"/>
      <c r="H6" s="52"/>
      <c r="I6" s="50"/>
    </row>
    <row r="7" spans="2:9" ht="30" customHeight="1" thickBot="1" x14ac:dyDescent="0.3">
      <c r="B7" s="49"/>
      <c r="C7" s="170" t="s">
        <v>246</v>
      </c>
      <c r="D7" s="493" t="s">
        <v>245</v>
      </c>
      <c r="E7" s="494"/>
      <c r="F7" s="322" t="s">
        <v>243</v>
      </c>
      <c r="G7" s="107" t="s">
        <v>277</v>
      </c>
      <c r="H7" s="106" t="s">
        <v>286</v>
      </c>
      <c r="I7" s="50"/>
    </row>
    <row r="8" spans="2:9" ht="120" x14ac:dyDescent="0.25">
      <c r="B8" s="54"/>
      <c r="C8" s="486" t="s">
        <v>677</v>
      </c>
      <c r="D8" s="495" t="s">
        <v>675</v>
      </c>
      <c r="E8" s="496"/>
      <c r="F8" s="323" t="s">
        <v>676</v>
      </c>
      <c r="G8" s="344" t="s">
        <v>828</v>
      </c>
      <c r="H8" s="276" t="s">
        <v>771</v>
      </c>
      <c r="I8" s="55"/>
    </row>
    <row r="9" spans="2:9" ht="135" x14ac:dyDescent="0.25">
      <c r="B9" s="54"/>
      <c r="C9" s="487"/>
      <c r="D9" s="498" t="s">
        <v>679</v>
      </c>
      <c r="E9" s="499"/>
      <c r="F9" s="324" t="s">
        <v>678</v>
      </c>
      <c r="G9" s="34" t="s">
        <v>839</v>
      </c>
      <c r="H9" s="277" t="s">
        <v>796</v>
      </c>
      <c r="I9" s="55"/>
    </row>
    <row r="10" spans="2:9" ht="126" customHeight="1" thickBot="1" x14ac:dyDescent="0.3">
      <c r="B10" s="54"/>
      <c r="C10" s="488"/>
      <c r="D10" s="500" t="s">
        <v>680</v>
      </c>
      <c r="E10" s="501"/>
      <c r="F10" s="319" t="s">
        <v>678</v>
      </c>
      <c r="G10" s="35" t="s">
        <v>829</v>
      </c>
      <c r="H10" s="278" t="s">
        <v>797</v>
      </c>
      <c r="I10" s="55"/>
    </row>
    <row r="11" spans="2:9" ht="180" x14ac:dyDescent="0.25">
      <c r="B11" s="54"/>
      <c r="C11" s="111" t="s">
        <v>683</v>
      </c>
      <c r="D11" s="466" t="s">
        <v>685</v>
      </c>
      <c r="E11" s="467"/>
      <c r="F11" s="348" t="s">
        <v>684</v>
      </c>
      <c r="G11" s="344" t="s">
        <v>830</v>
      </c>
      <c r="H11" s="276" t="s">
        <v>798</v>
      </c>
      <c r="I11" s="55"/>
    </row>
    <row r="12" spans="2:9" ht="270" x14ac:dyDescent="0.25">
      <c r="B12" s="54"/>
      <c r="C12" s="111"/>
      <c r="D12" s="468" t="s">
        <v>686</v>
      </c>
      <c r="E12" s="469"/>
      <c r="F12" s="349" t="s">
        <v>687</v>
      </c>
      <c r="G12" s="34" t="s">
        <v>831</v>
      </c>
      <c r="H12" s="279" t="s">
        <v>799</v>
      </c>
      <c r="I12" s="55"/>
    </row>
    <row r="13" spans="2:9" ht="153" customHeight="1" x14ac:dyDescent="0.25">
      <c r="B13" s="54"/>
      <c r="C13" s="111"/>
      <c r="D13" s="480" t="s">
        <v>688</v>
      </c>
      <c r="E13" s="481"/>
      <c r="F13" s="350" t="s">
        <v>801</v>
      </c>
      <c r="G13" s="34" t="s">
        <v>832</v>
      </c>
      <c r="H13" s="280" t="s">
        <v>856</v>
      </c>
      <c r="I13" s="55"/>
    </row>
    <row r="14" spans="2:9" ht="94.5" customHeight="1" thickBot="1" x14ac:dyDescent="0.3">
      <c r="B14" s="54"/>
      <c r="C14" s="112"/>
      <c r="D14" s="470" t="s">
        <v>689</v>
      </c>
      <c r="E14" s="471"/>
      <c r="F14" s="351" t="s">
        <v>765</v>
      </c>
      <c r="G14" s="35" t="s">
        <v>833</v>
      </c>
      <c r="H14" s="281" t="s">
        <v>800</v>
      </c>
      <c r="I14" s="55"/>
    </row>
    <row r="15" spans="2:9" ht="124.5" customHeight="1" x14ac:dyDescent="0.25">
      <c r="B15" s="54"/>
      <c r="C15" s="275" t="s">
        <v>690</v>
      </c>
      <c r="D15" s="472" t="s">
        <v>691</v>
      </c>
      <c r="E15" s="473"/>
      <c r="F15" s="348" t="s">
        <v>692</v>
      </c>
      <c r="G15" s="344" t="s">
        <v>834</v>
      </c>
      <c r="H15" s="282" t="s">
        <v>699</v>
      </c>
      <c r="I15" s="55"/>
    </row>
    <row r="16" spans="2:9" ht="180" x14ac:dyDescent="0.25">
      <c r="B16" s="54"/>
      <c r="C16" s="275"/>
      <c r="D16" s="474" t="s">
        <v>693</v>
      </c>
      <c r="E16" s="475"/>
      <c r="F16" s="349" t="s">
        <v>772</v>
      </c>
      <c r="G16" s="34" t="s">
        <v>835</v>
      </c>
      <c r="H16" s="280" t="s">
        <v>857</v>
      </c>
      <c r="I16" s="55"/>
    </row>
    <row r="17" spans="2:9" ht="165" x14ac:dyDescent="0.25">
      <c r="B17" s="54"/>
      <c r="C17" s="275"/>
      <c r="D17" s="474" t="s">
        <v>694</v>
      </c>
      <c r="E17" s="475"/>
      <c r="F17" s="352" t="s">
        <v>773</v>
      </c>
      <c r="G17" s="34" t="s">
        <v>836</v>
      </c>
      <c r="H17" s="280" t="s">
        <v>858</v>
      </c>
      <c r="I17" s="55"/>
    </row>
    <row r="18" spans="2:9" ht="120" x14ac:dyDescent="0.25">
      <c r="B18" s="54"/>
      <c r="C18" s="275"/>
      <c r="D18" s="468" t="s">
        <v>695</v>
      </c>
      <c r="E18" s="469"/>
      <c r="F18" s="352" t="s">
        <v>696</v>
      </c>
      <c r="G18" s="34" t="s">
        <v>837</v>
      </c>
      <c r="H18" s="283" t="s">
        <v>768</v>
      </c>
      <c r="I18" s="55"/>
    </row>
    <row r="19" spans="2:9" ht="150" x14ac:dyDescent="0.25">
      <c r="B19" s="54"/>
      <c r="C19" s="275"/>
      <c r="D19" s="468" t="s">
        <v>697</v>
      </c>
      <c r="E19" s="469"/>
      <c r="F19" s="352" t="s">
        <v>774</v>
      </c>
      <c r="G19" s="34" t="s">
        <v>864</v>
      </c>
      <c r="H19" s="283" t="s">
        <v>775</v>
      </c>
      <c r="I19" s="55"/>
    </row>
    <row r="20" spans="2:9" ht="156" customHeight="1" thickBot="1" x14ac:dyDescent="0.3">
      <c r="B20" s="54"/>
      <c r="C20" s="320"/>
      <c r="D20" s="484" t="s">
        <v>698</v>
      </c>
      <c r="E20" s="485"/>
      <c r="F20" s="353" t="s">
        <v>776</v>
      </c>
      <c r="G20" s="35" t="s">
        <v>838</v>
      </c>
      <c r="H20" s="347" t="s">
        <v>859</v>
      </c>
      <c r="I20" s="55"/>
    </row>
    <row r="21" spans="2:9" ht="135" x14ac:dyDescent="0.25">
      <c r="B21" s="54"/>
      <c r="C21" s="111" t="s">
        <v>700</v>
      </c>
      <c r="D21" s="472" t="s">
        <v>704</v>
      </c>
      <c r="E21" s="473"/>
      <c r="F21" s="354" t="s">
        <v>678</v>
      </c>
      <c r="G21" s="344" t="s">
        <v>839</v>
      </c>
      <c r="H21" s="355" t="s">
        <v>681</v>
      </c>
      <c r="I21" s="55"/>
    </row>
    <row r="22" spans="2:9" ht="150" x14ac:dyDescent="0.25">
      <c r="B22" s="54"/>
      <c r="C22" s="111"/>
      <c r="D22" s="474" t="s">
        <v>705</v>
      </c>
      <c r="E22" s="475"/>
      <c r="F22" s="356" t="s">
        <v>678</v>
      </c>
      <c r="G22" s="34" t="s">
        <v>829</v>
      </c>
      <c r="H22" s="345" t="s">
        <v>682</v>
      </c>
      <c r="I22" s="55"/>
    </row>
    <row r="23" spans="2:9" ht="90" customHeight="1" x14ac:dyDescent="0.25">
      <c r="B23" s="54"/>
      <c r="C23" s="111"/>
      <c r="D23" s="468" t="s">
        <v>706</v>
      </c>
      <c r="E23" s="469"/>
      <c r="F23" s="356" t="s">
        <v>707</v>
      </c>
      <c r="G23" s="34" t="s">
        <v>840</v>
      </c>
      <c r="H23" s="346" t="s">
        <v>708</v>
      </c>
      <c r="I23" s="55"/>
    </row>
    <row r="24" spans="2:9" ht="135" x14ac:dyDescent="0.25">
      <c r="B24" s="54"/>
      <c r="C24" s="111"/>
      <c r="D24" s="468" t="s">
        <v>709</v>
      </c>
      <c r="E24" s="469"/>
      <c r="F24" s="356" t="s">
        <v>710</v>
      </c>
      <c r="G24" s="34" t="s">
        <v>841</v>
      </c>
      <c r="H24" s="346" t="s">
        <v>767</v>
      </c>
      <c r="I24" s="55"/>
    </row>
    <row r="25" spans="2:9" ht="135.75" thickBot="1" x14ac:dyDescent="0.3">
      <c r="B25" s="54"/>
      <c r="C25" s="112"/>
      <c r="D25" s="478" t="s">
        <v>702</v>
      </c>
      <c r="E25" s="479"/>
      <c r="F25" s="357" t="s">
        <v>711</v>
      </c>
      <c r="G25" s="35" t="s">
        <v>839</v>
      </c>
      <c r="H25" s="347" t="s">
        <v>703</v>
      </c>
      <c r="I25" s="55"/>
    </row>
    <row r="26" spans="2:9" hidden="1" x14ac:dyDescent="0.25">
      <c r="B26" s="54"/>
      <c r="C26" s="111"/>
      <c r="D26" s="482"/>
      <c r="E26" s="483"/>
      <c r="F26" s="327"/>
      <c r="G26" s="340"/>
      <c r="H26" s="325"/>
      <c r="I26" s="55"/>
    </row>
    <row r="27" spans="2:9" hidden="1" x14ac:dyDescent="0.25">
      <c r="B27" s="54"/>
      <c r="C27" s="111"/>
      <c r="D27" s="482"/>
      <c r="E27" s="483"/>
      <c r="F27" s="327"/>
      <c r="G27" s="341"/>
      <c r="H27" s="325"/>
      <c r="I27" s="55"/>
    </row>
    <row r="28" spans="2:9" hidden="1" x14ac:dyDescent="0.25">
      <c r="B28" s="54"/>
      <c r="C28" s="111"/>
      <c r="D28" s="482"/>
      <c r="E28" s="483"/>
      <c r="F28" s="327"/>
      <c r="G28" s="341"/>
      <c r="H28" s="325"/>
      <c r="I28" s="55"/>
    </row>
    <row r="29" spans="2:9" hidden="1" x14ac:dyDescent="0.25">
      <c r="B29" s="54"/>
      <c r="C29" s="111"/>
      <c r="D29" s="482"/>
      <c r="E29" s="483"/>
      <c r="F29" s="327"/>
      <c r="G29" s="341"/>
      <c r="H29" s="325"/>
      <c r="I29" s="55"/>
    </row>
    <row r="30" spans="2:9" hidden="1" x14ac:dyDescent="0.25">
      <c r="B30" s="54"/>
      <c r="C30" s="111"/>
      <c r="D30" s="482"/>
      <c r="E30" s="483"/>
      <c r="F30" s="327"/>
      <c r="G30" s="341"/>
      <c r="H30" s="325"/>
      <c r="I30" s="55"/>
    </row>
    <row r="31" spans="2:9" ht="15.75" hidden="1" thickBot="1" x14ac:dyDescent="0.3">
      <c r="B31" s="54"/>
      <c r="C31" s="112"/>
      <c r="D31" s="476"/>
      <c r="E31" s="477"/>
      <c r="F31" s="328"/>
      <c r="G31" s="342"/>
      <c r="H31" s="326"/>
      <c r="I31" s="55"/>
    </row>
    <row r="32" spans="2:9" ht="15.75" thickBot="1" x14ac:dyDescent="0.3">
      <c r="B32" s="108"/>
      <c r="C32" s="109"/>
      <c r="D32" s="109"/>
      <c r="E32" s="109"/>
      <c r="F32" s="109"/>
      <c r="G32" s="343"/>
      <c r="H32" s="109"/>
      <c r="I32" s="110"/>
    </row>
  </sheetData>
  <mergeCells count="30">
    <mergeCell ref="C8:C10"/>
    <mergeCell ref="C3:H3"/>
    <mergeCell ref="C4:H4"/>
    <mergeCell ref="C5:H5"/>
    <mergeCell ref="D7:E7"/>
    <mergeCell ref="D8:E8"/>
    <mergeCell ref="C6:D6"/>
    <mergeCell ref="D9:E9"/>
    <mergeCell ref="D10:E10"/>
    <mergeCell ref="D31:E31"/>
    <mergeCell ref="D25:E25"/>
    <mergeCell ref="D19:E19"/>
    <mergeCell ref="D13:E13"/>
    <mergeCell ref="D30:E30"/>
    <mergeCell ref="D23:E23"/>
    <mergeCell ref="D24:E24"/>
    <mergeCell ref="D26:E26"/>
    <mergeCell ref="D18:E18"/>
    <mergeCell ref="D27:E27"/>
    <mergeCell ref="D28:E28"/>
    <mergeCell ref="D29:E29"/>
    <mergeCell ref="D16:E16"/>
    <mergeCell ref="D21:E21"/>
    <mergeCell ref="D22:E22"/>
    <mergeCell ref="D20:E20"/>
    <mergeCell ref="D11:E11"/>
    <mergeCell ref="D12:E12"/>
    <mergeCell ref="D14:E14"/>
    <mergeCell ref="D15:E15"/>
    <mergeCell ref="D17:E17"/>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8" zoomScale="85" zoomScaleNormal="85" workbookViewId="0">
      <selection activeCell="D7" sqref="D7"/>
    </sheetView>
  </sheetViews>
  <sheetFormatPr defaultRowHeight="15" x14ac:dyDescent="0.25"/>
  <cols>
    <col min="1" max="1" width="1.28515625" customWidth="1"/>
    <col min="2" max="2" width="2" customWidth="1"/>
    <col min="3" max="3" width="43" customWidth="1"/>
    <col min="4" max="4" width="139.42578125" customWidth="1"/>
    <col min="5" max="5" width="2.42578125" customWidth="1"/>
    <col min="6" max="6" width="1.42578125" customWidth="1"/>
  </cols>
  <sheetData>
    <row r="1" spans="2:5" ht="15.75" thickBot="1" x14ac:dyDescent="0.3"/>
    <row r="2" spans="2:5" ht="15.75" thickBot="1" x14ac:dyDescent="0.3">
      <c r="B2" s="126"/>
      <c r="C2" s="73"/>
      <c r="D2" s="73"/>
      <c r="E2" s="74"/>
    </row>
    <row r="3" spans="2:5" ht="19.5" thickBot="1" x14ac:dyDescent="0.35">
      <c r="B3" s="127"/>
      <c r="C3" s="503" t="s">
        <v>262</v>
      </c>
      <c r="D3" s="504"/>
      <c r="E3" s="128"/>
    </row>
    <row r="4" spans="2:5" x14ac:dyDescent="0.25">
      <c r="B4" s="127"/>
      <c r="C4" s="129"/>
      <c r="D4" s="129"/>
      <c r="E4" s="128"/>
    </row>
    <row r="5" spans="2:5" ht="15.75" thickBot="1" x14ac:dyDescent="0.3">
      <c r="B5" s="127"/>
      <c r="C5" s="130" t="s">
        <v>301</v>
      </c>
      <c r="D5" s="129"/>
      <c r="E5" s="128"/>
    </row>
    <row r="6" spans="2:5" ht="15.75" thickBot="1" x14ac:dyDescent="0.3">
      <c r="B6" s="127"/>
      <c r="C6" s="139" t="s">
        <v>263</v>
      </c>
      <c r="D6" s="140" t="s">
        <v>264</v>
      </c>
      <c r="E6" s="128"/>
    </row>
    <row r="7" spans="2:5" ht="349.9" customHeight="1" thickBot="1" x14ac:dyDescent="0.3">
      <c r="B7" s="127"/>
      <c r="C7" s="131" t="s">
        <v>305</v>
      </c>
      <c r="D7" s="132" t="s">
        <v>842</v>
      </c>
      <c r="E7" s="128"/>
    </row>
    <row r="8" spans="2:5" ht="252" customHeight="1" thickBot="1" x14ac:dyDescent="0.3">
      <c r="B8" s="127"/>
      <c r="C8" s="133" t="s">
        <v>306</v>
      </c>
      <c r="D8" s="134" t="s">
        <v>843</v>
      </c>
      <c r="E8" s="128"/>
    </row>
    <row r="9" spans="2:5" ht="45.75" thickBot="1" x14ac:dyDescent="0.3">
      <c r="B9" s="127"/>
      <c r="C9" s="135" t="s">
        <v>265</v>
      </c>
      <c r="D9" s="136" t="s">
        <v>777</v>
      </c>
      <c r="E9" s="128"/>
    </row>
    <row r="10" spans="2:5" ht="75.75" thickBot="1" x14ac:dyDescent="0.3">
      <c r="B10" s="127"/>
      <c r="C10" s="131" t="s">
        <v>278</v>
      </c>
      <c r="D10" s="132" t="s">
        <v>778</v>
      </c>
      <c r="E10" s="128"/>
    </row>
    <row r="11" spans="2:5" x14ac:dyDescent="0.25">
      <c r="B11" s="127"/>
      <c r="C11" s="129"/>
      <c r="D11" s="129"/>
      <c r="E11" s="128"/>
    </row>
    <row r="12" spans="2:5" ht="15.75" thickBot="1" x14ac:dyDescent="0.3">
      <c r="B12" s="127"/>
      <c r="C12" s="505" t="s">
        <v>302</v>
      </c>
      <c r="D12" s="505"/>
      <c r="E12" s="128"/>
    </row>
    <row r="13" spans="2:5" ht="15.75" thickBot="1" x14ac:dyDescent="0.3">
      <c r="B13" s="127"/>
      <c r="C13" s="141" t="s">
        <v>266</v>
      </c>
      <c r="D13" s="141" t="s">
        <v>264</v>
      </c>
      <c r="E13" s="128"/>
    </row>
    <row r="14" spans="2:5" ht="15.75" thickBot="1" x14ac:dyDescent="0.3">
      <c r="B14" s="127"/>
      <c r="C14" s="502" t="s">
        <v>303</v>
      </c>
      <c r="D14" s="502"/>
      <c r="E14" s="128"/>
    </row>
    <row r="15" spans="2:5" ht="90.75" thickBot="1" x14ac:dyDescent="0.3">
      <c r="B15" s="127"/>
      <c r="C15" s="135" t="s">
        <v>307</v>
      </c>
      <c r="D15" s="335" t="s">
        <v>810</v>
      </c>
      <c r="E15" s="128"/>
    </row>
    <row r="16" spans="2:5" ht="60.75" thickBot="1" x14ac:dyDescent="0.3">
      <c r="B16" s="127"/>
      <c r="C16" s="135" t="s">
        <v>308</v>
      </c>
      <c r="D16" s="335" t="s">
        <v>810</v>
      </c>
      <c r="E16" s="128"/>
    </row>
    <row r="17" spans="2:5" ht="15.75" thickBot="1" x14ac:dyDescent="0.3">
      <c r="B17" s="127"/>
      <c r="C17" s="502" t="s">
        <v>304</v>
      </c>
      <c r="D17" s="502"/>
      <c r="E17" s="128"/>
    </row>
    <row r="18" spans="2:5" ht="90.75" thickBot="1" x14ac:dyDescent="0.3">
      <c r="B18" s="127"/>
      <c r="C18" s="135" t="s">
        <v>309</v>
      </c>
      <c r="D18" s="335" t="s">
        <v>810</v>
      </c>
      <c r="E18" s="128"/>
    </row>
    <row r="19" spans="2:5" ht="60.75" thickBot="1" x14ac:dyDescent="0.3">
      <c r="B19" s="127"/>
      <c r="C19" s="135" t="s">
        <v>300</v>
      </c>
      <c r="D19" s="335" t="s">
        <v>810</v>
      </c>
      <c r="E19" s="128"/>
    </row>
    <row r="20" spans="2:5" ht="15.75" thickBot="1" x14ac:dyDescent="0.3">
      <c r="B20" s="127"/>
      <c r="C20" s="502" t="s">
        <v>267</v>
      </c>
      <c r="D20" s="502"/>
      <c r="E20" s="128"/>
    </row>
    <row r="21" spans="2:5" ht="30.75" thickBot="1" x14ac:dyDescent="0.3">
      <c r="B21" s="127"/>
      <c r="C21" s="137" t="s">
        <v>268</v>
      </c>
      <c r="D21" s="335" t="s">
        <v>810</v>
      </c>
      <c r="E21" s="128"/>
    </row>
    <row r="22" spans="2:5" ht="45.75" thickBot="1" x14ac:dyDescent="0.3">
      <c r="B22" s="127"/>
      <c r="C22" s="137" t="s">
        <v>269</v>
      </c>
      <c r="D22" s="335" t="s">
        <v>810</v>
      </c>
      <c r="E22" s="128"/>
    </row>
    <row r="23" spans="2:5" ht="30.75" thickBot="1" x14ac:dyDescent="0.3">
      <c r="B23" s="127"/>
      <c r="C23" s="137" t="s">
        <v>270</v>
      </c>
      <c r="D23" s="335" t="s">
        <v>810</v>
      </c>
      <c r="E23" s="128"/>
    </row>
    <row r="24" spans="2:5" ht="15.75" thickBot="1" x14ac:dyDescent="0.3">
      <c r="B24" s="127"/>
      <c r="C24" s="502" t="s">
        <v>271</v>
      </c>
      <c r="D24" s="502"/>
      <c r="E24" s="128"/>
    </row>
    <row r="25" spans="2:5" ht="60.75" thickBot="1" x14ac:dyDescent="0.3">
      <c r="B25" s="127"/>
      <c r="C25" s="135" t="s">
        <v>310</v>
      </c>
      <c r="D25" s="335" t="s">
        <v>810</v>
      </c>
      <c r="E25" s="128"/>
    </row>
    <row r="26" spans="2:5" ht="30.75" thickBot="1" x14ac:dyDescent="0.3">
      <c r="B26" s="127"/>
      <c r="C26" s="135" t="s">
        <v>311</v>
      </c>
      <c r="D26" s="335" t="s">
        <v>810</v>
      </c>
      <c r="E26" s="128"/>
    </row>
    <row r="27" spans="2:5" ht="75.75" thickBot="1" x14ac:dyDescent="0.3">
      <c r="B27" s="127"/>
      <c r="C27" s="135" t="s">
        <v>272</v>
      </c>
      <c r="D27" s="335" t="s">
        <v>810</v>
      </c>
      <c r="E27" s="128"/>
    </row>
    <row r="28" spans="2:5" ht="45.75" thickBot="1" x14ac:dyDescent="0.3">
      <c r="B28" s="127"/>
      <c r="C28" s="135" t="s">
        <v>312</v>
      </c>
      <c r="D28" s="335" t="s">
        <v>810</v>
      </c>
      <c r="E28" s="128"/>
    </row>
    <row r="29" spans="2:5" ht="15.75" thickBot="1" x14ac:dyDescent="0.3">
      <c r="B29" s="171"/>
      <c r="C29" s="138"/>
      <c r="D29" s="138"/>
      <c r="E29" s="172"/>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21"/>
  <sheetViews>
    <sheetView showGridLines="0" topLeftCell="A25" zoomScale="93" zoomScaleNormal="93" workbookViewId="0">
      <pane xSplit="2" topLeftCell="C1" activePane="topRight" state="frozen"/>
      <selection pane="topRight" activeCell="F65" sqref="F65:G65"/>
    </sheetView>
  </sheetViews>
  <sheetFormatPr defaultColWidth="9.140625" defaultRowHeight="15" outlineLevelRow="1" x14ac:dyDescent="0.25"/>
  <cols>
    <col min="1" max="1" width="3" style="174" customWidth="1"/>
    <col min="2" max="2" width="28.5703125" style="174" customWidth="1"/>
    <col min="3" max="3" width="50.5703125" style="174" customWidth="1"/>
    <col min="4" max="4" width="34.28515625" style="174" customWidth="1"/>
    <col min="5" max="5" width="32" style="174" customWidth="1"/>
    <col min="6" max="6" width="26.7109375" style="174" customWidth="1"/>
    <col min="7" max="7" width="26.42578125" style="174" bestFit="1" customWidth="1"/>
    <col min="8" max="8" width="30" style="174" customWidth="1"/>
    <col min="9" max="9" width="26.140625" style="174" customWidth="1"/>
    <col min="10" max="10" width="25.85546875" style="174" customWidth="1"/>
    <col min="11" max="11" width="31" style="174" bestFit="1" customWidth="1"/>
    <col min="12" max="12" width="30.28515625" style="174" customWidth="1"/>
    <col min="13" max="13" width="27.140625" style="174" bestFit="1" customWidth="1"/>
    <col min="14" max="14" width="25" style="174" customWidth="1"/>
    <col min="15" max="15" width="25.85546875" style="174" bestFit="1" customWidth="1"/>
    <col min="16" max="16" width="30.28515625" style="174" customWidth="1"/>
    <col min="17" max="17" width="27.140625" style="174" bestFit="1" customWidth="1"/>
    <col min="18" max="18" width="24.28515625" style="174" customWidth="1"/>
    <col min="19" max="19" width="23.140625" style="174" bestFit="1" customWidth="1"/>
    <col min="20" max="20" width="27.7109375" style="174" customWidth="1"/>
    <col min="21" max="16384" width="9.140625" style="174"/>
  </cols>
  <sheetData>
    <row r="1" spans="2:19" ht="15.75" thickBot="1" x14ac:dyDescent="0.3"/>
    <row r="2" spans="2:19" ht="26.25" x14ac:dyDescent="0.25">
      <c r="B2" s="102"/>
      <c r="C2" s="601"/>
      <c r="D2" s="601"/>
      <c r="E2" s="601"/>
      <c r="F2" s="601"/>
      <c r="G2" s="601"/>
      <c r="H2" s="96"/>
      <c r="I2" s="96"/>
      <c r="J2" s="96"/>
      <c r="K2" s="96"/>
      <c r="L2" s="96"/>
      <c r="M2" s="96"/>
      <c r="N2" s="96"/>
      <c r="O2" s="96"/>
      <c r="P2" s="96"/>
      <c r="Q2" s="96"/>
      <c r="R2" s="96"/>
      <c r="S2" s="97"/>
    </row>
    <row r="3" spans="2:19" ht="26.25" x14ac:dyDescent="0.25">
      <c r="B3" s="103"/>
      <c r="C3" s="607" t="s">
        <v>289</v>
      </c>
      <c r="D3" s="608"/>
      <c r="E3" s="608"/>
      <c r="F3" s="608"/>
      <c r="G3" s="609"/>
      <c r="H3" s="99"/>
      <c r="I3" s="99"/>
      <c r="J3" s="99"/>
      <c r="K3" s="99"/>
      <c r="L3" s="99"/>
      <c r="M3" s="99"/>
      <c r="N3" s="99"/>
      <c r="O3" s="99"/>
      <c r="P3" s="99"/>
      <c r="Q3" s="99"/>
      <c r="R3" s="99"/>
      <c r="S3" s="101"/>
    </row>
    <row r="4" spans="2:19" ht="26.25" x14ac:dyDescent="0.25">
      <c r="B4" s="103"/>
      <c r="C4" s="104"/>
      <c r="D4" s="104"/>
      <c r="E4" s="104"/>
      <c r="F4" s="104"/>
      <c r="G4" s="104"/>
      <c r="H4" s="99"/>
      <c r="I4" s="99"/>
      <c r="J4" s="99"/>
      <c r="K4" s="99"/>
      <c r="L4" s="99"/>
      <c r="M4" s="99"/>
      <c r="N4" s="99"/>
      <c r="O4" s="99"/>
      <c r="P4" s="99"/>
      <c r="Q4" s="99"/>
      <c r="R4" s="99"/>
      <c r="S4" s="101"/>
    </row>
    <row r="5" spans="2:19" ht="15.75" thickBot="1" x14ac:dyDescent="0.3">
      <c r="B5" s="98"/>
      <c r="C5" s="99"/>
      <c r="D5" s="99"/>
      <c r="E5" s="99"/>
      <c r="F5" s="99"/>
      <c r="G5" s="99"/>
      <c r="H5" s="99"/>
      <c r="I5" s="99"/>
      <c r="J5" s="99"/>
      <c r="K5" s="99"/>
      <c r="L5" s="99"/>
      <c r="M5" s="99"/>
      <c r="N5" s="99"/>
      <c r="O5" s="99"/>
      <c r="P5" s="99"/>
      <c r="Q5" s="99"/>
      <c r="R5" s="99"/>
      <c r="S5" s="101"/>
    </row>
    <row r="6" spans="2:19" ht="34.5" customHeight="1" thickBot="1" x14ac:dyDescent="0.3">
      <c r="B6" s="602" t="s">
        <v>609</v>
      </c>
      <c r="C6" s="603"/>
      <c r="D6" s="603"/>
      <c r="E6" s="603"/>
      <c r="F6" s="603"/>
      <c r="G6" s="603"/>
      <c r="H6" s="264"/>
      <c r="I6" s="264"/>
      <c r="J6" s="264"/>
      <c r="K6" s="264"/>
      <c r="L6" s="264"/>
      <c r="M6" s="264"/>
      <c r="N6" s="264"/>
      <c r="O6" s="264"/>
      <c r="P6" s="264"/>
      <c r="Q6" s="264"/>
      <c r="R6" s="264"/>
      <c r="S6" s="265"/>
    </row>
    <row r="7" spans="2:19" ht="15.75" customHeight="1" x14ac:dyDescent="0.25">
      <c r="B7" s="602" t="s">
        <v>671</v>
      </c>
      <c r="C7" s="604"/>
      <c r="D7" s="604"/>
      <c r="E7" s="604"/>
      <c r="F7" s="604"/>
      <c r="G7" s="604"/>
      <c r="H7" s="264"/>
      <c r="I7" s="264"/>
      <c r="J7" s="264"/>
      <c r="K7" s="264"/>
      <c r="L7" s="264"/>
      <c r="M7" s="264"/>
      <c r="N7" s="264"/>
      <c r="O7" s="264"/>
      <c r="P7" s="264"/>
      <c r="Q7" s="264"/>
      <c r="R7" s="264"/>
      <c r="S7" s="265"/>
    </row>
    <row r="8" spans="2:19" ht="15.75" customHeight="1" thickBot="1" x14ac:dyDescent="0.3">
      <c r="B8" s="605" t="s">
        <v>242</v>
      </c>
      <c r="C8" s="606"/>
      <c r="D8" s="606"/>
      <c r="E8" s="606"/>
      <c r="F8" s="606"/>
      <c r="G8" s="606"/>
      <c r="H8" s="266"/>
      <c r="I8" s="266"/>
      <c r="J8" s="266"/>
      <c r="K8" s="266"/>
      <c r="L8" s="266"/>
      <c r="M8" s="266"/>
      <c r="N8" s="266"/>
      <c r="O8" s="266"/>
      <c r="P8" s="266"/>
      <c r="Q8" s="266"/>
      <c r="R8" s="266"/>
      <c r="S8" s="267"/>
    </row>
    <row r="10" spans="2:19" ht="21" x14ac:dyDescent="0.35">
      <c r="B10" s="506" t="s">
        <v>315</v>
      </c>
      <c r="C10" s="506"/>
    </row>
    <row r="11" spans="2:19" ht="15.75" thickBot="1" x14ac:dyDescent="0.3"/>
    <row r="12" spans="2:19" ht="15" customHeight="1" thickBot="1" x14ac:dyDescent="0.3">
      <c r="B12" s="270" t="s">
        <v>316</v>
      </c>
      <c r="C12" s="331" t="s">
        <v>713</v>
      </c>
    </row>
    <row r="13" spans="2:19" ht="15.75" customHeight="1" thickBot="1" x14ac:dyDescent="0.3">
      <c r="B13" s="270" t="s">
        <v>281</v>
      </c>
      <c r="C13" s="330" t="s">
        <v>712</v>
      </c>
    </row>
    <row r="14" spans="2:19" ht="15.75" customHeight="1" thickBot="1" x14ac:dyDescent="0.3">
      <c r="B14" s="270" t="s">
        <v>672</v>
      </c>
      <c r="C14" s="330" t="s">
        <v>610</v>
      </c>
    </row>
    <row r="15" spans="2:19" ht="15.75" customHeight="1" thickBot="1" x14ac:dyDescent="0.3">
      <c r="B15" s="297" t="s">
        <v>317</v>
      </c>
      <c r="C15" s="329" t="s">
        <v>128</v>
      </c>
    </row>
    <row r="16" spans="2:19" ht="36.75" customHeight="1" thickBot="1" x14ac:dyDescent="0.3">
      <c r="B16" s="298" t="s">
        <v>318</v>
      </c>
      <c r="C16" s="285" t="s">
        <v>714</v>
      </c>
    </row>
    <row r="17" spans="2:19" ht="15.75" thickBot="1" x14ac:dyDescent="0.3">
      <c r="B17" s="270" t="s">
        <v>319</v>
      </c>
      <c r="C17" s="286" t="s">
        <v>502</v>
      </c>
    </row>
    <row r="18" spans="2:19" ht="15.75" thickBot="1" x14ac:dyDescent="0.3"/>
    <row r="19" spans="2:19" ht="15.75" thickBot="1" x14ac:dyDescent="0.3">
      <c r="D19" s="507" t="s">
        <v>320</v>
      </c>
      <c r="E19" s="508"/>
      <c r="F19" s="508"/>
      <c r="G19" s="509"/>
      <c r="H19" s="507" t="s">
        <v>321</v>
      </c>
      <c r="I19" s="508"/>
      <c r="J19" s="508"/>
      <c r="K19" s="509"/>
      <c r="L19" s="507" t="s">
        <v>322</v>
      </c>
      <c r="M19" s="508"/>
      <c r="N19" s="508"/>
      <c r="O19" s="509"/>
      <c r="P19" s="507" t="s">
        <v>323</v>
      </c>
      <c r="Q19" s="508"/>
      <c r="R19" s="508"/>
      <c r="S19" s="509"/>
    </row>
    <row r="20" spans="2:19" ht="45" customHeight="1" thickBot="1" x14ac:dyDescent="0.3">
      <c r="B20" s="510" t="s">
        <v>324</v>
      </c>
      <c r="C20" s="513" t="s">
        <v>325</v>
      </c>
      <c r="D20" s="175"/>
      <c r="E20" s="176" t="s">
        <v>326</v>
      </c>
      <c r="F20" s="177" t="s">
        <v>327</v>
      </c>
      <c r="G20" s="178" t="s">
        <v>328</v>
      </c>
      <c r="H20" s="175"/>
      <c r="I20" s="176" t="s">
        <v>326</v>
      </c>
      <c r="J20" s="177" t="s">
        <v>327</v>
      </c>
      <c r="K20" s="178" t="s">
        <v>328</v>
      </c>
      <c r="L20" s="175"/>
      <c r="M20" s="176" t="s">
        <v>326</v>
      </c>
      <c r="N20" s="177" t="s">
        <v>327</v>
      </c>
      <c r="O20" s="178" t="s">
        <v>328</v>
      </c>
      <c r="P20" s="175"/>
      <c r="Q20" s="176" t="s">
        <v>326</v>
      </c>
      <c r="R20" s="177" t="s">
        <v>327</v>
      </c>
      <c r="S20" s="178" t="s">
        <v>328</v>
      </c>
    </row>
    <row r="21" spans="2:19" ht="40.5" customHeight="1" x14ac:dyDescent="0.25">
      <c r="B21" s="511"/>
      <c r="C21" s="514"/>
      <c r="D21" s="179" t="s">
        <v>329</v>
      </c>
      <c r="E21" s="336">
        <v>0</v>
      </c>
      <c r="F21" s="332">
        <v>0</v>
      </c>
      <c r="G21" s="288">
        <v>0</v>
      </c>
      <c r="H21" s="180" t="s">
        <v>329</v>
      </c>
      <c r="I21" s="290"/>
      <c r="J21" s="291">
        <v>229155</v>
      </c>
      <c r="K21" s="288">
        <v>1200</v>
      </c>
      <c r="L21" s="179" t="s">
        <v>329</v>
      </c>
      <c r="M21" s="181"/>
      <c r="N21" s="182"/>
      <c r="O21" s="183"/>
      <c r="P21" s="179" t="s">
        <v>329</v>
      </c>
      <c r="Q21" s="181"/>
      <c r="R21" s="182"/>
      <c r="S21" s="183"/>
    </row>
    <row r="22" spans="2:19" ht="39.75" customHeight="1" x14ac:dyDescent="0.25">
      <c r="B22" s="511"/>
      <c r="C22" s="514"/>
      <c r="D22" s="184" t="s">
        <v>330</v>
      </c>
      <c r="E22" s="185"/>
      <c r="F22" s="185">
        <v>0</v>
      </c>
      <c r="G22" s="289"/>
      <c r="H22" s="186" t="s">
        <v>330</v>
      </c>
      <c r="I22" s="287"/>
      <c r="J22" s="287">
        <v>0.53</v>
      </c>
      <c r="K22" s="289"/>
      <c r="L22" s="184" t="s">
        <v>330</v>
      </c>
      <c r="M22" s="187"/>
      <c r="N22" s="187"/>
      <c r="O22" s="188"/>
      <c r="P22" s="184" t="s">
        <v>330</v>
      </c>
      <c r="Q22" s="187"/>
      <c r="R22" s="187"/>
      <c r="S22" s="188"/>
    </row>
    <row r="23" spans="2:19" ht="37.5" customHeight="1" x14ac:dyDescent="0.25">
      <c r="B23" s="512"/>
      <c r="C23" s="515"/>
      <c r="D23" s="184" t="s">
        <v>331</v>
      </c>
      <c r="E23" s="287"/>
      <c r="F23" s="287"/>
      <c r="G23" s="289"/>
      <c r="H23" s="186" t="s">
        <v>331</v>
      </c>
      <c r="I23" s="287"/>
      <c r="J23" s="287"/>
      <c r="K23" s="289"/>
      <c r="L23" s="184" t="s">
        <v>331</v>
      </c>
      <c r="M23" s="187"/>
      <c r="N23" s="187"/>
      <c r="O23" s="188"/>
      <c r="P23" s="184" t="s">
        <v>331</v>
      </c>
      <c r="Q23" s="187"/>
      <c r="R23" s="187"/>
      <c r="S23" s="188"/>
    </row>
    <row r="24" spans="2:19" ht="15.75" thickBot="1" x14ac:dyDescent="0.3">
      <c r="B24" s="189"/>
      <c r="C24" s="189"/>
      <c r="Q24" s="190"/>
      <c r="R24" s="190"/>
      <c r="S24" s="190"/>
    </row>
    <row r="25" spans="2:19" ht="30" customHeight="1" thickBot="1" x14ac:dyDescent="0.3">
      <c r="B25" s="189"/>
      <c r="C25" s="189"/>
      <c r="D25" s="507" t="s">
        <v>320</v>
      </c>
      <c r="E25" s="508"/>
      <c r="F25" s="508"/>
      <c r="G25" s="509"/>
      <c r="H25" s="507" t="s">
        <v>321</v>
      </c>
      <c r="I25" s="508"/>
      <c r="J25" s="508"/>
      <c r="K25" s="509"/>
      <c r="L25" s="507" t="s">
        <v>322</v>
      </c>
      <c r="M25" s="508"/>
      <c r="N25" s="508"/>
      <c r="O25" s="509"/>
      <c r="P25" s="507" t="s">
        <v>323</v>
      </c>
      <c r="Q25" s="508"/>
      <c r="R25" s="508"/>
      <c r="S25" s="509"/>
    </row>
    <row r="26" spans="2:19" ht="47.25" customHeight="1" x14ac:dyDescent="0.25">
      <c r="B26" s="510" t="s">
        <v>332</v>
      </c>
      <c r="C26" s="510" t="s">
        <v>333</v>
      </c>
      <c r="D26" s="516" t="s">
        <v>334</v>
      </c>
      <c r="E26" s="517"/>
      <c r="F26" s="191" t="s">
        <v>335</v>
      </c>
      <c r="G26" s="192" t="s">
        <v>336</v>
      </c>
      <c r="H26" s="516" t="s">
        <v>334</v>
      </c>
      <c r="I26" s="517"/>
      <c r="J26" s="191" t="s">
        <v>335</v>
      </c>
      <c r="K26" s="192" t="s">
        <v>336</v>
      </c>
      <c r="L26" s="516" t="s">
        <v>334</v>
      </c>
      <c r="M26" s="517"/>
      <c r="N26" s="191" t="s">
        <v>335</v>
      </c>
      <c r="O26" s="192" t="s">
        <v>336</v>
      </c>
      <c r="P26" s="516" t="s">
        <v>334</v>
      </c>
      <c r="Q26" s="517"/>
      <c r="R26" s="191" t="s">
        <v>335</v>
      </c>
      <c r="S26" s="192" t="s">
        <v>336</v>
      </c>
    </row>
    <row r="27" spans="2:19" ht="51" customHeight="1" x14ac:dyDescent="0.25">
      <c r="B27" s="511"/>
      <c r="C27" s="511"/>
      <c r="D27" s="193" t="s">
        <v>329</v>
      </c>
      <c r="E27" s="299">
        <v>229155</v>
      </c>
      <c r="F27" s="534" t="s">
        <v>425</v>
      </c>
      <c r="G27" s="536" t="s">
        <v>537</v>
      </c>
      <c r="H27" s="193" t="s">
        <v>329</v>
      </c>
      <c r="I27" s="291">
        <v>229155</v>
      </c>
      <c r="J27" s="518" t="s">
        <v>425</v>
      </c>
      <c r="K27" s="528" t="s">
        <v>518</v>
      </c>
      <c r="L27" s="193" t="s">
        <v>329</v>
      </c>
      <c r="M27" s="195"/>
      <c r="N27" s="518"/>
      <c r="O27" s="520"/>
      <c r="P27" s="193" t="s">
        <v>329</v>
      </c>
      <c r="Q27" s="195"/>
      <c r="R27" s="518"/>
      <c r="S27" s="520"/>
    </row>
    <row r="28" spans="2:19" ht="51" customHeight="1" x14ac:dyDescent="0.25">
      <c r="B28" s="512"/>
      <c r="C28" s="512"/>
      <c r="D28" s="196" t="s">
        <v>337</v>
      </c>
      <c r="E28" s="197">
        <v>0.53</v>
      </c>
      <c r="F28" s="535"/>
      <c r="G28" s="537"/>
      <c r="H28" s="196" t="s">
        <v>337</v>
      </c>
      <c r="I28" s="198">
        <v>0.53</v>
      </c>
      <c r="J28" s="519"/>
      <c r="K28" s="529"/>
      <c r="L28" s="196" t="s">
        <v>337</v>
      </c>
      <c r="M28" s="198"/>
      <c r="N28" s="519"/>
      <c r="O28" s="521"/>
      <c r="P28" s="196" t="s">
        <v>337</v>
      </c>
      <c r="Q28" s="198"/>
      <c r="R28" s="519"/>
      <c r="S28" s="521"/>
    </row>
    <row r="29" spans="2:19" ht="33.75" customHeight="1" x14ac:dyDescent="0.25">
      <c r="B29" s="522" t="s">
        <v>338</v>
      </c>
      <c r="C29" s="525" t="s">
        <v>339</v>
      </c>
      <c r="D29" s="199" t="s">
        <v>340</v>
      </c>
      <c r="E29" s="200" t="s">
        <v>319</v>
      </c>
      <c r="F29" s="200" t="s">
        <v>341</v>
      </c>
      <c r="G29" s="201" t="s">
        <v>342</v>
      </c>
      <c r="H29" s="199" t="s">
        <v>340</v>
      </c>
      <c r="I29" s="200" t="s">
        <v>319</v>
      </c>
      <c r="J29" s="200" t="s">
        <v>341</v>
      </c>
      <c r="K29" s="201" t="s">
        <v>342</v>
      </c>
      <c r="L29" s="199" t="s">
        <v>340</v>
      </c>
      <c r="M29" s="200" t="s">
        <v>319</v>
      </c>
      <c r="N29" s="200" t="s">
        <v>341</v>
      </c>
      <c r="O29" s="201" t="s">
        <v>342</v>
      </c>
      <c r="P29" s="199" t="s">
        <v>340</v>
      </c>
      <c r="Q29" s="200" t="s">
        <v>319</v>
      </c>
      <c r="R29" s="200" t="s">
        <v>341</v>
      </c>
      <c r="S29" s="201" t="s">
        <v>342</v>
      </c>
    </row>
    <row r="30" spans="2:19" ht="30" customHeight="1" x14ac:dyDescent="0.25">
      <c r="B30" s="523"/>
      <c r="C30" s="526"/>
      <c r="D30" s="202">
        <v>0</v>
      </c>
      <c r="E30" s="203" t="s">
        <v>502</v>
      </c>
      <c r="F30" s="203" t="s">
        <v>497</v>
      </c>
      <c r="G30" s="204" t="s">
        <v>548</v>
      </c>
      <c r="H30" s="205">
        <v>1</v>
      </c>
      <c r="I30" s="206" t="s">
        <v>502</v>
      </c>
      <c r="J30" s="205" t="s">
        <v>497</v>
      </c>
      <c r="K30" s="207" t="s">
        <v>554</v>
      </c>
      <c r="L30" s="205"/>
      <c r="M30" s="206"/>
      <c r="N30" s="205"/>
      <c r="O30" s="207"/>
      <c r="P30" s="205"/>
      <c r="Q30" s="206"/>
      <c r="R30" s="205"/>
      <c r="S30" s="207"/>
    </row>
    <row r="31" spans="2:19" ht="36.75" hidden="1" customHeight="1" outlineLevel="1" x14ac:dyDescent="0.25">
      <c r="B31" s="523"/>
      <c r="C31" s="526"/>
      <c r="D31" s="199" t="s">
        <v>340</v>
      </c>
      <c r="E31" s="200" t="s">
        <v>319</v>
      </c>
      <c r="F31" s="200" t="s">
        <v>341</v>
      </c>
      <c r="G31" s="201" t="s">
        <v>342</v>
      </c>
      <c r="H31" s="199" t="s">
        <v>340</v>
      </c>
      <c r="I31" s="200" t="s">
        <v>319</v>
      </c>
      <c r="J31" s="200" t="s">
        <v>341</v>
      </c>
      <c r="K31" s="201" t="s">
        <v>342</v>
      </c>
      <c r="L31" s="199" t="s">
        <v>340</v>
      </c>
      <c r="M31" s="200" t="s">
        <v>319</v>
      </c>
      <c r="N31" s="200" t="s">
        <v>341</v>
      </c>
      <c r="O31" s="201" t="s">
        <v>342</v>
      </c>
      <c r="P31" s="199" t="s">
        <v>340</v>
      </c>
      <c r="Q31" s="200" t="s">
        <v>319</v>
      </c>
      <c r="R31" s="200" t="s">
        <v>341</v>
      </c>
      <c r="S31" s="201" t="s">
        <v>342</v>
      </c>
    </row>
    <row r="32" spans="2:19" ht="30" hidden="1" customHeight="1" outlineLevel="1" x14ac:dyDescent="0.25">
      <c r="B32" s="523"/>
      <c r="C32" s="526"/>
      <c r="D32" s="202"/>
      <c r="E32" s="203"/>
      <c r="F32" s="203"/>
      <c r="G32" s="204"/>
      <c r="H32" s="205"/>
      <c r="I32" s="206"/>
      <c r="J32" s="205"/>
      <c r="K32" s="207"/>
      <c r="L32" s="205"/>
      <c r="M32" s="206"/>
      <c r="N32" s="205"/>
      <c r="O32" s="207"/>
      <c r="P32" s="205"/>
      <c r="Q32" s="206"/>
      <c r="R32" s="205"/>
      <c r="S32" s="207"/>
    </row>
    <row r="33" spans="2:19" ht="36" hidden="1" customHeight="1" outlineLevel="1" x14ac:dyDescent="0.25">
      <c r="B33" s="523"/>
      <c r="C33" s="526"/>
      <c r="D33" s="199" t="s">
        <v>340</v>
      </c>
      <c r="E33" s="200" t="s">
        <v>319</v>
      </c>
      <c r="F33" s="200" t="s">
        <v>341</v>
      </c>
      <c r="G33" s="201" t="s">
        <v>342</v>
      </c>
      <c r="H33" s="199" t="s">
        <v>340</v>
      </c>
      <c r="I33" s="200" t="s">
        <v>319</v>
      </c>
      <c r="J33" s="200" t="s">
        <v>341</v>
      </c>
      <c r="K33" s="201" t="s">
        <v>342</v>
      </c>
      <c r="L33" s="199" t="s">
        <v>340</v>
      </c>
      <c r="M33" s="200" t="s">
        <v>319</v>
      </c>
      <c r="N33" s="200" t="s">
        <v>341</v>
      </c>
      <c r="O33" s="201" t="s">
        <v>342</v>
      </c>
      <c r="P33" s="199" t="s">
        <v>340</v>
      </c>
      <c r="Q33" s="200" t="s">
        <v>319</v>
      </c>
      <c r="R33" s="200" t="s">
        <v>341</v>
      </c>
      <c r="S33" s="201" t="s">
        <v>342</v>
      </c>
    </row>
    <row r="34" spans="2:19" ht="30" hidden="1" customHeight="1" outlineLevel="1" x14ac:dyDescent="0.25">
      <c r="B34" s="523"/>
      <c r="C34" s="526"/>
      <c r="D34" s="202"/>
      <c r="E34" s="203"/>
      <c r="F34" s="203"/>
      <c r="G34" s="204"/>
      <c r="H34" s="205"/>
      <c r="I34" s="206"/>
      <c r="J34" s="205"/>
      <c r="K34" s="207"/>
      <c r="L34" s="205"/>
      <c r="M34" s="206"/>
      <c r="N34" s="205"/>
      <c r="O34" s="207"/>
      <c r="P34" s="205"/>
      <c r="Q34" s="206"/>
      <c r="R34" s="205"/>
      <c r="S34" s="207"/>
    </row>
    <row r="35" spans="2:19" ht="39" hidden="1" customHeight="1" outlineLevel="1" x14ac:dyDescent="0.25">
      <c r="B35" s="523"/>
      <c r="C35" s="526"/>
      <c r="D35" s="199" t="s">
        <v>340</v>
      </c>
      <c r="E35" s="200" t="s">
        <v>319</v>
      </c>
      <c r="F35" s="200" t="s">
        <v>341</v>
      </c>
      <c r="G35" s="201" t="s">
        <v>342</v>
      </c>
      <c r="H35" s="199" t="s">
        <v>340</v>
      </c>
      <c r="I35" s="200" t="s">
        <v>319</v>
      </c>
      <c r="J35" s="200" t="s">
        <v>341</v>
      </c>
      <c r="K35" s="201" t="s">
        <v>342</v>
      </c>
      <c r="L35" s="199" t="s">
        <v>340</v>
      </c>
      <c r="M35" s="200" t="s">
        <v>319</v>
      </c>
      <c r="N35" s="200" t="s">
        <v>341</v>
      </c>
      <c r="O35" s="201" t="s">
        <v>342</v>
      </c>
      <c r="P35" s="199" t="s">
        <v>340</v>
      </c>
      <c r="Q35" s="200" t="s">
        <v>319</v>
      </c>
      <c r="R35" s="200" t="s">
        <v>341</v>
      </c>
      <c r="S35" s="201" t="s">
        <v>342</v>
      </c>
    </row>
    <row r="36" spans="2:19" ht="30" hidden="1" customHeight="1" outlineLevel="1" x14ac:dyDescent="0.25">
      <c r="B36" s="523"/>
      <c r="C36" s="526"/>
      <c r="D36" s="202"/>
      <c r="E36" s="203"/>
      <c r="F36" s="203"/>
      <c r="G36" s="204"/>
      <c r="H36" s="205"/>
      <c r="I36" s="206"/>
      <c r="J36" s="205"/>
      <c r="K36" s="207"/>
      <c r="L36" s="205"/>
      <c r="M36" s="206"/>
      <c r="N36" s="205"/>
      <c r="O36" s="207"/>
      <c r="P36" s="205"/>
      <c r="Q36" s="206"/>
      <c r="R36" s="205"/>
      <c r="S36" s="207"/>
    </row>
    <row r="37" spans="2:19" ht="36.75" hidden="1" customHeight="1" outlineLevel="1" x14ac:dyDescent="0.25">
      <c r="B37" s="523"/>
      <c r="C37" s="526"/>
      <c r="D37" s="199" t="s">
        <v>340</v>
      </c>
      <c r="E37" s="200" t="s">
        <v>319</v>
      </c>
      <c r="F37" s="200" t="s">
        <v>341</v>
      </c>
      <c r="G37" s="201" t="s">
        <v>342</v>
      </c>
      <c r="H37" s="199" t="s">
        <v>340</v>
      </c>
      <c r="I37" s="200" t="s">
        <v>319</v>
      </c>
      <c r="J37" s="200" t="s">
        <v>341</v>
      </c>
      <c r="K37" s="201" t="s">
        <v>342</v>
      </c>
      <c r="L37" s="199" t="s">
        <v>340</v>
      </c>
      <c r="M37" s="200" t="s">
        <v>319</v>
      </c>
      <c r="N37" s="200" t="s">
        <v>341</v>
      </c>
      <c r="O37" s="201" t="s">
        <v>342</v>
      </c>
      <c r="P37" s="199" t="s">
        <v>340</v>
      </c>
      <c r="Q37" s="200" t="s">
        <v>319</v>
      </c>
      <c r="R37" s="200" t="s">
        <v>341</v>
      </c>
      <c r="S37" s="201" t="s">
        <v>342</v>
      </c>
    </row>
    <row r="38" spans="2:19" ht="30" hidden="1" customHeight="1" outlineLevel="1" x14ac:dyDescent="0.25">
      <c r="B38" s="524"/>
      <c r="C38" s="527"/>
      <c r="D38" s="202"/>
      <c r="E38" s="203"/>
      <c r="F38" s="203"/>
      <c r="G38" s="204"/>
      <c r="H38" s="205"/>
      <c r="I38" s="206"/>
      <c r="J38" s="205"/>
      <c r="K38" s="207"/>
      <c r="L38" s="205"/>
      <c r="M38" s="206"/>
      <c r="N38" s="205"/>
      <c r="O38" s="207"/>
      <c r="P38" s="205"/>
      <c r="Q38" s="206"/>
      <c r="R38" s="205"/>
      <c r="S38" s="207"/>
    </row>
    <row r="39" spans="2:19" ht="30" customHeight="1" collapsed="1" x14ac:dyDescent="0.25">
      <c r="B39" s="522" t="s">
        <v>343</v>
      </c>
      <c r="C39" s="522" t="s">
        <v>344</v>
      </c>
      <c r="D39" s="200" t="s">
        <v>345</v>
      </c>
      <c r="E39" s="200" t="s">
        <v>346</v>
      </c>
      <c r="F39" s="177" t="s">
        <v>347</v>
      </c>
      <c r="G39" s="208" t="s">
        <v>425</v>
      </c>
      <c r="H39" s="200" t="s">
        <v>345</v>
      </c>
      <c r="I39" s="200" t="s">
        <v>346</v>
      </c>
      <c r="J39" s="177" t="s">
        <v>347</v>
      </c>
      <c r="K39" s="209" t="s">
        <v>425</v>
      </c>
      <c r="L39" s="200" t="s">
        <v>345</v>
      </c>
      <c r="M39" s="200" t="s">
        <v>346</v>
      </c>
      <c r="N39" s="177" t="s">
        <v>347</v>
      </c>
      <c r="O39" s="209"/>
      <c r="P39" s="200" t="s">
        <v>345</v>
      </c>
      <c r="Q39" s="200" t="s">
        <v>346</v>
      </c>
      <c r="R39" s="177" t="s">
        <v>347</v>
      </c>
      <c r="S39" s="209"/>
    </row>
    <row r="40" spans="2:19" ht="30" customHeight="1" x14ac:dyDescent="0.25">
      <c r="B40" s="523"/>
      <c r="C40" s="523"/>
      <c r="D40" s="530">
        <v>0</v>
      </c>
      <c r="E40" s="530" t="s">
        <v>550</v>
      </c>
      <c r="F40" s="177" t="s">
        <v>348</v>
      </c>
      <c r="G40" s="210" t="s">
        <v>497</v>
      </c>
      <c r="H40" s="532">
        <v>1</v>
      </c>
      <c r="I40" s="532" t="s">
        <v>550</v>
      </c>
      <c r="J40" s="177" t="s">
        <v>348</v>
      </c>
      <c r="K40" s="211" t="s">
        <v>497</v>
      </c>
      <c r="L40" s="532"/>
      <c r="M40" s="532"/>
      <c r="N40" s="177" t="s">
        <v>348</v>
      </c>
      <c r="O40" s="211"/>
      <c r="P40" s="532"/>
      <c r="Q40" s="532"/>
      <c r="R40" s="177" t="s">
        <v>348</v>
      </c>
      <c r="S40" s="211"/>
    </row>
    <row r="41" spans="2:19" ht="30" customHeight="1" x14ac:dyDescent="0.25">
      <c r="B41" s="523"/>
      <c r="C41" s="523"/>
      <c r="D41" s="531"/>
      <c r="E41" s="531"/>
      <c r="F41" s="177" t="s">
        <v>349</v>
      </c>
      <c r="G41" s="296">
        <v>5</v>
      </c>
      <c r="H41" s="533"/>
      <c r="I41" s="533"/>
      <c r="J41" s="177" t="s">
        <v>349</v>
      </c>
      <c r="K41" s="296">
        <v>5</v>
      </c>
      <c r="L41" s="533"/>
      <c r="M41" s="533"/>
      <c r="N41" s="177" t="s">
        <v>349</v>
      </c>
      <c r="O41" s="207"/>
      <c r="P41" s="533"/>
      <c r="Q41" s="533"/>
      <c r="R41" s="177" t="s">
        <v>349</v>
      </c>
      <c r="S41" s="207"/>
    </row>
    <row r="42" spans="2:19" ht="30" hidden="1" customHeight="1" outlineLevel="1" x14ac:dyDescent="0.25">
      <c r="B42" s="523"/>
      <c r="C42" s="523"/>
      <c r="D42" s="200" t="s">
        <v>345</v>
      </c>
      <c r="E42" s="200" t="s">
        <v>346</v>
      </c>
      <c r="F42" s="177" t="s">
        <v>347</v>
      </c>
      <c r="G42" s="208"/>
      <c r="H42" s="200" t="s">
        <v>345</v>
      </c>
      <c r="I42" s="200" t="s">
        <v>346</v>
      </c>
      <c r="J42" s="177" t="s">
        <v>347</v>
      </c>
      <c r="K42" s="209"/>
      <c r="L42" s="200" t="s">
        <v>345</v>
      </c>
      <c r="M42" s="200" t="s">
        <v>346</v>
      </c>
      <c r="N42" s="177" t="s">
        <v>347</v>
      </c>
      <c r="O42" s="209"/>
      <c r="P42" s="200" t="s">
        <v>345</v>
      </c>
      <c r="Q42" s="200" t="s">
        <v>346</v>
      </c>
      <c r="R42" s="177" t="s">
        <v>347</v>
      </c>
      <c r="S42" s="209"/>
    </row>
    <row r="43" spans="2:19" ht="30" hidden="1" customHeight="1" outlineLevel="1" x14ac:dyDescent="0.25">
      <c r="B43" s="523"/>
      <c r="C43" s="523"/>
      <c r="D43" s="530"/>
      <c r="E43" s="530"/>
      <c r="F43" s="177" t="s">
        <v>348</v>
      </c>
      <c r="G43" s="210"/>
      <c r="H43" s="532"/>
      <c r="I43" s="532"/>
      <c r="J43" s="177" t="s">
        <v>348</v>
      </c>
      <c r="K43" s="211"/>
      <c r="L43" s="532"/>
      <c r="M43" s="532"/>
      <c r="N43" s="177" t="s">
        <v>348</v>
      </c>
      <c r="O43" s="211"/>
      <c r="P43" s="532"/>
      <c r="Q43" s="532"/>
      <c r="R43" s="177" t="s">
        <v>348</v>
      </c>
      <c r="S43" s="211"/>
    </row>
    <row r="44" spans="2:19" ht="30" hidden="1" customHeight="1" outlineLevel="1" x14ac:dyDescent="0.25">
      <c r="B44" s="523"/>
      <c r="C44" s="523"/>
      <c r="D44" s="531"/>
      <c r="E44" s="531"/>
      <c r="F44" s="177" t="s">
        <v>349</v>
      </c>
      <c r="G44" s="204"/>
      <c r="H44" s="533"/>
      <c r="I44" s="533"/>
      <c r="J44" s="177" t="s">
        <v>349</v>
      </c>
      <c r="K44" s="207"/>
      <c r="L44" s="533"/>
      <c r="M44" s="533"/>
      <c r="N44" s="177" t="s">
        <v>349</v>
      </c>
      <c r="O44" s="207"/>
      <c r="P44" s="533"/>
      <c r="Q44" s="533"/>
      <c r="R44" s="177" t="s">
        <v>349</v>
      </c>
      <c r="S44" s="207"/>
    </row>
    <row r="45" spans="2:19" ht="30" hidden="1" customHeight="1" outlineLevel="1" x14ac:dyDescent="0.25">
      <c r="B45" s="523"/>
      <c r="C45" s="523"/>
      <c r="D45" s="200" t="s">
        <v>345</v>
      </c>
      <c r="E45" s="200" t="s">
        <v>346</v>
      </c>
      <c r="F45" s="177" t="s">
        <v>347</v>
      </c>
      <c r="G45" s="208"/>
      <c r="H45" s="200" t="s">
        <v>345</v>
      </c>
      <c r="I45" s="200" t="s">
        <v>346</v>
      </c>
      <c r="J45" s="177" t="s">
        <v>347</v>
      </c>
      <c r="K45" s="209"/>
      <c r="L45" s="200" t="s">
        <v>345</v>
      </c>
      <c r="M45" s="200" t="s">
        <v>346</v>
      </c>
      <c r="N45" s="177" t="s">
        <v>347</v>
      </c>
      <c r="O45" s="209"/>
      <c r="P45" s="200" t="s">
        <v>345</v>
      </c>
      <c r="Q45" s="200" t="s">
        <v>346</v>
      </c>
      <c r="R45" s="177" t="s">
        <v>347</v>
      </c>
      <c r="S45" s="209"/>
    </row>
    <row r="46" spans="2:19" ht="30" hidden="1" customHeight="1" outlineLevel="1" x14ac:dyDescent="0.25">
      <c r="B46" s="523"/>
      <c r="C46" s="523"/>
      <c r="D46" s="530"/>
      <c r="E46" s="530"/>
      <c r="F46" s="177" t="s">
        <v>348</v>
      </c>
      <c r="G46" s="210"/>
      <c r="H46" s="532"/>
      <c r="I46" s="532"/>
      <c r="J46" s="177" t="s">
        <v>348</v>
      </c>
      <c r="K46" s="211"/>
      <c r="L46" s="532"/>
      <c r="M46" s="532"/>
      <c r="N46" s="177" t="s">
        <v>348</v>
      </c>
      <c r="O46" s="211"/>
      <c r="P46" s="532"/>
      <c r="Q46" s="532"/>
      <c r="R46" s="177" t="s">
        <v>348</v>
      </c>
      <c r="S46" s="211"/>
    </row>
    <row r="47" spans="2:19" ht="30" hidden="1" customHeight="1" outlineLevel="1" x14ac:dyDescent="0.25">
      <c r="B47" s="523"/>
      <c r="C47" s="523"/>
      <c r="D47" s="531"/>
      <c r="E47" s="531"/>
      <c r="F47" s="177" t="s">
        <v>349</v>
      </c>
      <c r="G47" s="204"/>
      <c r="H47" s="533"/>
      <c r="I47" s="533"/>
      <c r="J47" s="177" t="s">
        <v>349</v>
      </c>
      <c r="K47" s="207"/>
      <c r="L47" s="533"/>
      <c r="M47" s="533"/>
      <c r="N47" s="177" t="s">
        <v>349</v>
      </c>
      <c r="O47" s="207"/>
      <c r="P47" s="533"/>
      <c r="Q47" s="533"/>
      <c r="R47" s="177" t="s">
        <v>349</v>
      </c>
      <c r="S47" s="207"/>
    </row>
    <row r="48" spans="2:19" ht="30" hidden="1" customHeight="1" outlineLevel="1" x14ac:dyDescent="0.25">
      <c r="B48" s="523"/>
      <c r="C48" s="523"/>
      <c r="D48" s="200" t="s">
        <v>345</v>
      </c>
      <c r="E48" s="200" t="s">
        <v>346</v>
      </c>
      <c r="F48" s="177" t="s">
        <v>347</v>
      </c>
      <c r="G48" s="208"/>
      <c r="H48" s="200" t="s">
        <v>345</v>
      </c>
      <c r="I48" s="200" t="s">
        <v>346</v>
      </c>
      <c r="J48" s="177" t="s">
        <v>347</v>
      </c>
      <c r="K48" s="209"/>
      <c r="L48" s="200" t="s">
        <v>345</v>
      </c>
      <c r="M48" s="200" t="s">
        <v>346</v>
      </c>
      <c r="N48" s="177" t="s">
        <v>347</v>
      </c>
      <c r="O48" s="209"/>
      <c r="P48" s="200" t="s">
        <v>345</v>
      </c>
      <c r="Q48" s="200" t="s">
        <v>346</v>
      </c>
      <c r="R48" s="177" t="s">
        <v>347</v>
      </c>
      <c r="S48" s="209"/>
    </row>
    <row r="49" spans="2:19" ht="30" hidden="1" customHeight="1" outlineLevel="1" x14ac:dyDescent="0.25">
      <c r="B49" s="523"/>
      <c r="C49" s="523"/>
      <c r="D49" s="530"/>
      <c r="E49" s="530"/>
      <c r="F49" s="177" t="s">
        <v>348</v>
      </c>
      <c r="G49" s="210"/>
      <c r="H49" s="532"/>
      <c r="I49" s="532"/>
      <c r="J49" s="177" t="s">
        <v>348</v>
      </c>
      <c r="K49" s="211"/>
      <c r="L49" s="532"/>
      <c r="M49" s="532"/>
      <c r="N49" s="177" t="s">
        <v>348</v>
      </c>
      <c r="O49" s="211"/>
      <c r="P49" s="532"/>
      <c r="Q49" s="532"/>
      <c r="R49" s="177" t="s">
        <v>348</v>
      </c>
      <c r="S49" s="211"/>
    </row>
    <row r="50" spans="2:19" ht="30" hidden="1" customHeight="1" outlineLevel="1" x14ac:dyDescent="0.25">
      <c r="B50" s="524"/>
      <c r="C50" s="524"/>
      <c r="D50" s="531"/>
      <c r="E50" s="531"/>
      <c r="F50" s="177" t="s">
        <v>349</v>
      </c>
      <c r="G50" s="204"/>
      <c r="H50" s="533"/>
      <c r="I50" s="533"/>
      <c r="J50" s="177" t="s">
        <v>349</v>
      </c>
      <c r="K50" s="207"/>
      <c r="L50" s="533"/>
      <c r="M50" s="533"/>
      <c r="N50" s="177" t="s">
        <v>349</v>
      </c>
      <c r="O50" s="207"/>
      <c r="P50" s="533"/>
      <c r="Q50" s="533"/>
      <c r="R50" s="177" t="s">
        <v>349</v>
      </c>
      <c r="S50" s="207"/>
    </row>
    <row r="51" spans="2:19" ht="30" customHeight="1" collapsed="1" thickBot="1" x14ac:dyDescent="0.3">
      <c r="C51" s="212"/>
      <c r="D51" s="213"/>
    </row>
    <row r="52" spans="2:19" ht="30" customHeight="1" thickBot="1" x14ac:dyDescent="0.3">
      <c r="D52" s="507" t="s">
        <v>320</v>
      </c>
      <c r="E52" s="508"/>
      <c r="F52" s="508"/>
      <c r="G52" s="509"/>
      <c r="H52" s="507" t="s">
        <v>321</v>
      </c>
      <c r="I52" s="508"/>
      <c r="J52" s="508"/>
      <c r="K52" s="509"/>
      <c r="L52" s="507" t="s">
        <v>322</v>
      </c>
      <c r="M52" s="508"/>
      <c r="N52" s="508"/>
      <c r="O52" s="509"/>
      <c r="P52" s="507" t="s">
        <v>323</v>
      </c>
      <c r="Q52" s="508"/>
      <c r="R52" s="508"/>
      <c r="S52" s="509"/>
    </row>
    <row r="53" spans="2:19" ht="30" customHeight="1" x14ac:dyDescent="0.25">
      <c r="B53" s="510" t="s">
        <v>350</v>
      </c>
      <c r="C53" s="510" t="s">
        <v>351</v>
      </c>
      <c r="D53" s="540" t="s">
        <v>352</v>
      </c>
      <c r="E53" s="541"/>
      <c r="F53" s="214" t="s">
        <v>319</v>
      </c>
      <c r="G53" s="215" t="s">
        <v>353</v>
      </c>
      <c r="H53" s="540" t="s">
        <v>352</v>
      </c>
      <c r="I53" s="541"/>
      <c r="J53" s="214" t="s">
        <v>319</v>
      </c>
      <c r="K53" s="215" t="s">
        <v>353</v>
      </c>
      <c r="L53" s="540" t="s">
        <v>352</v>
      </c>
      <c r="M53" s="541"/>
      <c r="N53" s="214" t="s">
        <v>319</v>
      </c>
      <c r="O53" s="215" t="s">
        <v>353</v>
      </c>
      <c r="P53" s="540" t="s">
        <v>352</v>
      </c>
      <c r="Q53" s="541"/>
      <c r="R53" s="214" t="s">
        <v>319</v>
      </c>
      <c r="S53" s="215" t="s">
        <v>353</v>
      </c>
    </row>
    <row r="54" spans="2:19" ht="45" customHeight="1" x14ac:dyDescent="0.25">
      <c r="B54" s="511"/>
      <c r="C54" s="511"/>
      <c r="D54" s="193" t="s">
        <v>329</v>
      </c>
      <c r="E54" s="194"/>
      <c r="F54" s="534"/>
      <c r="G54" s="536"/>
      <c r="H54" s="193" t="s">
        <v>329</v>
      </c>
      <c r="I54" s="195"/>
      <c r="J54" s="518"/>
      <c r="K54" s="520"/>
      <c r="L54" s="193" t="s">
        <v>329</v>
      </c>
      <c r="M54" s="195"/>
      <c r="N54" s="518"/>
      <c r="O54" s="520"/>
      <c r="P54" s="193" t="s">
        <v>329</v>
      </c>
      <c r="Q54" s="195"/>
      <c r="R54" s="518"/>
      <c r="S54" s="520"/>
    </row>
    <row r="55" spans="2:19" ht="45" customHeight="1" x14ac:dyDescent="0.25">
      <c r="B55" s="512"/>
      <c r="C55" s="512"/>
      <c r="D55" s="196" t="s">
        <v>337</v>
      </c>
      <c r="E55" s="197"/>
      <c r="F55" s="535"/>
      <c r="G55" s="537"/>
      <c r="H55" s="196" t="s">
        <v>337</v>
      </c>
      <c r="I55" s="198"/>
      <c r="J55" s="519"/>
      <c r="K55" s="521"/>
      <c r="L55" s="196" t="s">
        <v>337</v>
      </c>
      <c r="M55" s="198"/>
      <c r="N55" s="519"/>
      <c r="O55" s="521"/>
      <c r="P55" s="196" t="s">
        <v>337</v>
      </c>
      <c r="Q55" s="198"/>
      <c r="R55" s="519"/>
      <c r="S55" s="521"/>
    </row>
    <row r="56" spans="2:19" ht="30" customHeight="1" x14ac:dyDescent="0.25">
      <c r="B56" s="522" t="s">
        <v>354</v>
      </c>
      <c r="C56" s="522" t="s">
        <v>355</v>
      </c>
      <c r="D56" s="200" t="s">
        <v>356</v>
      </c>
      <c r="E56" s="216" t="s">
        <v>357</v>
      </c>
      <c r="F56" s="538" t="s">
        <v>358</v>
      </c>
      <c r="G56" s="539"/>
      <c r="H56" s="200" t="s">
        <v>356</v>
      </c>
      <c r="I56" s="216" t="s">
        <v>357</v>
      </c>
      <c r="J56" s="538" t="s">
        <v>358</v>
      </c>
      <c r="K56" s="539"/>
      <c r="L56" s="200" t="s">
        <v>356</v>
      </c>
      <c r="M56" s="216" t="s">
        <v>357</v>
      </c>
      <c r="N56" s="538" t="s">
        <v>358</v>
      </c>
      <c r="O56" s="539"/>
      <c r="P56" s="200" t="s">
        <v>356</v>
      </c>
      <c r="Q56" s="216" t="s">
        <v>357</v>
      </c>
      <c r="R56" s="538" t="s">
        <v>358</v>
      </c>
      <c r="S56" s="539"/>
    </row>
    <row r="57" spans="2:19" ht="30" customHeight="1" x14ac:dyDescent="0.25">
      <c r="B57" s="523"/>
      <c r="C57" s="524"/>
      <c r="D57" s="217"/>
      <c r="E57" s="218"/>
      <c r="F57" s="542"/>
      <c r="G57" s="543"/>
      <c r="H57" s="219"/>
      <c r="I57" s="220"/>
      <c r="J57" s="544"/>
      <c r="K57" s="545"/>
      <c r="L57" s="219"/>
      <c r="M57" s="220"/>
      <c r="N57" s="544"/>
      <c r="O57" s="545"/>
      <c r="P57" s="219"/>
      <c r="Q57" s="220"/>
      <c r="R57" s="544"/>
      <c r="S57" s="545"/>
    </row>
    <row r="58" spans="2:19" ht="30" customHeight="1" x14ac:dyDescent="0.25">
      <c r="B58" s="523"/>
      <c r="C58" s="522" t="s">
        <v>359</v>
      </c>
      <c r="D58" s="221" t="s">
        <v>358</v>
      </c>
      <c r="E58" s="222" t="s">
        <v>341</v>
      </c>
      <c r="F58" s="200" t="s">
        <v>319</v>
      </c>
      <c r="G58" s="223" t="s">
        <v>353</v>
      </c>
      <c r="H58" s="221" t="s">
        <v>358</v>
      </c>
      <c r="I58" s="222" t="s">
        <v>341</v>
      </c>
      <c r="J58" s="200" t="s">
        <v>319</v>
      </c>
      <c r="K58" s="223" t="s">
        <v>353</v>
      </c>
      <c r="L58" s="221" t="s">
        <v>358</v>
      </c>
      <c r="M58" s="222" t="s">
        <v>341</v>
      </c>
      <c r="N58" s="200" t="s">
        <v>319</v>
      </c>
      <c r="O58" s="223" t="s">
        <v>353</v>
      </c>
      <c r="P58" s="221" t="s">
        <v>358</v>
      </c>
      <c r="Q58" s="222" t="s">
        <v>341</v>
      </c>
      <c r="R58" s="200" t="s">
        <v>319</v>
      </c>
      <c r="S58" s="223" t="s">
        <v>353</v>
      </c>
    </row>
    <row r="59" spans="2:19" ht="30" customHeight="1" x14ac:dyDescent="0.25">
      <c r="B59" s="524"/>
      <c r="C59" s="549"/>
      <c r="D59" s="224"/>
      <c r="E59" s="225"/>
      <c r="F59" s="203"/>
      <c r="G59" s="226"/>
      <c r="H59" s="227"/>
      <c r="I59" s="228"/>
      <c r="J59" s="205"/>
      <c r="K59" s="229"/>
      <c r="L59" s="227"/>
      <c r="M59" s="228"/>
      <c r="N59" s="205"/>
      <c r="O59" s="229"/>
      <c r="P59" s="227"/>
      <c r="Q59" s="228"/>
      <c r="R59" s="205"/>
      <c r="S59" s="229"/>
    </row>
    <row r="60" spans="2:19" ht="30" customHeight="1" thickBot="1" x14ac:dyDescent="0.3">
      <c r="B60" s="189"/>
      <c r="C60" s="230"/>
      <c r="D60" s="213"/>
    </row>
    <row r="61" spans="2:19" ht="30" customHeight="1" thickBot="1" x14ac:dyDescent="0.3">
      <c r="B61" s="189"/>
      <c r="C61" s="189"/>
      <c r="D61" s="507" t="s">
        <v>320</v>
      </c>
      <c r="E61" s="508"/>
      <c r="F61" s="508"/>
      <c r="G61" s="508"/>
      <c r="H61" s="507" t="s">
        <v>321</v>
      </c>
      <c r="I61" s="508"/>
      <c r="J61" s="508"/>
      <c r="K61" s="509"/>
      <c r="L61" s="508" t="s">
        <v>322</v>
      </c>
      <c r="M61" s="508"/>
      <c r="N61" s="508"/>
      <c r="O61" s="508"/>
      <c r="P61" s="507" t="s">
        <v>323</v>
      </c>
      <c r="Q61" s="508"/>
      <c r="R61" s="508"/>
      <c r="S61" s="509"/>
    </row>
    <row r="62" spans="2:19" ht="30" customHeight="1" x14ac:dyDescent="0.25">
      <c r="B62" s="510" t="s">
        <v>360</v>
      </c>
      <c r="C62" s="510" t="s">
        <v>361</v>
      </c>
      <c r="D62" s="516" t="s">
        <v>362</v>
      </c>
      <c r="E62" s="517"/>
      <c r="F62" s="540" t="s">
        <v>319</v>
      </c>
      <c r="G62" s="546"/>
      <c r="H62" s="547" t="s">
        <v>362</v>
      </c>
      <c r="I62" s="517"/>
      <c r="J62" s="540" t="s">
        <v>319</v>
      </c>
      <c r="K62" s="548"/>
      <c r="L62" s="547" t="s">
        <v>362</v>
      </c>
      <c r="M62" s="517"/>
      <c r="N62" s="540" t="s">
        <v>319</v>
      </c>
      <c r="O62" s="548"/>
      <c r="P62" s="547" t="s">
        <v>362</v>
      </c>
      <c r="Q62" s="517"/>
      <c r="R62" s="540" t="s">
        <v>319</v>
      </c>
      <c r="S62" s="548"/>
    </row>
    <row r="63" spans="2:19" ht="36.75" customHeight="1" x14ac:dyDescent="0.25">
      <c r="B63" s="512"/>
      <c r="C63" s="512"/>
      <c r="D63" s="558">
        <v>0</v>
      </c>
      <c r="E63" s="559"/>
      <c r="F63" s="560" t="s">
        <v>502</v>
      </c>
      <c r="G63" s="561"/>
      <c r="H63" s="562">
        <v>0.61</v>
      </c>
      <c r="I63" s="553"/>
      <c r="J63" s="554" t="s">
        <v>502</v>
      </c>
      <c r="K63" s="555"/>
      <c r="L63" s="552"/>
      <c r="M63" s="553"/>
      <c r="N63" s="554"/>
      <c r="O63" s="555"/>
      <c r="P63" s="552"/>
      <c r="Q63" s="553"/>
      <c r="R63" s="554"/>
      <c r="S63" s="555"/>
    </row>
    <row r="64" spans="2:19" ht="45" customHeight="1" x14ac:dyDescent="0.25">
      <c r="B64" s="522" t="s">
        <v>363</v>
      </c>
      <c r="C64" s="522" t="s">
        <v>364</v>
      </c>
      <c r="D64" s="200" t="s">
        <v>365</v>
      </c>
      <c r="E64" s="200" t="s">
        <v>366</v>
      </c>
      <c r="F64" s="538" t="s">
        <v>367</v>
      </c>
      <c r="G64" s="539"/>
      <c r="H64" s="231" t="s">
        <v>365</v>
      </c>
      <c r="I64" s="200" t="s">
        <v>366</v>
      </c>
      <c r="J64" s="556" t="s">
        <v>367</v>
      </c>
      <c r="K64" s="539"/>
      <c r="L64" s="231" t="s">
        <v>365</v>
      </c>
      <c r="M64" s="200" t="s">
        <v>366</v>
      </c>
      <c r="N64" s="556" t="s">
        <v>367</v>
      </c>
      <c r="O64" s="539"/>
      <c r="P64" s="231" t="s">
        <v>365</v>
      </c>
      <c r="Q64" s="200" t="s">
        <v>366</v>
      </c>
      <c r="R64" s="556" t="s">
        <v>367</v>
      </c>
      <c r="S64" s="539"/>
    </row>
    <row r="65" spans="2:19" ht="27" customHeight="1" x14ac:dyDescent="0.25">
      <c r="B65" s="524"/>
      <c r="C65" s="524"/>
      <c r="D65" s="217">
        <v>0</v>
      </c>
      <c r="E65" s="218">
        <v>0</v>
      </c>
      <c r="F65" s="557" t="s">
        <v>528</v>
      </c>
      <c r="G65" s="557"/>
      <c r="H65" s="219">
        <v>24498</v>
      </c>
      <c r="I65" s="220">
        <v>0.43</v>
      </c>
      <c r="J65" s="550" t="s">
        <v>514</v>
      </c>
      <c r="K65" s="551"/>
      <c r="L65" s="219"/>
      <c r="M65" s="220"/>
      <c r="N65" s="550"/>
      <c r="O65" s="551"/>
      <c r="P65" s="219"/>
      <c r="Q65" s="220"/>
      <c r="R65" s="550"/>
      <c r="S65" s="551"/>
    </row>
    <row r="66" spans="2:19" ht="33.75" customHeight="1" thickBot="1" x14ac:dyDescent="0.3">
      <c r="B66" s="189"/>
      <c r="C66" s="189"/>
    </row>
    <row r="67" spans="2:19" ht="37.5" customHeight="1" thickBot="1" x14ac:dyDescent="0.3">
      <c r="B67" s="189"/>
      <c r="C67" s="189"/>
      <c r="D67" s="507" t="s">
        <v>320</v>
      </c>
      <c r="E67" s="508"/>
      <c r="F67" s="508"/>
      <c r="G67" s="509"/>
      <c r="H67" s="508" t="s">
        <v>321</v>
      </c>
      <c r="I67" s="508"/>
      <c r="J67" s="508"/>
      <c r="K67" s="509"/>
      <c r="L67" s="508" t="s">
        <v>322</v>
      </c>
      <c r="M67" s="508"/>
      <c r="N67" s="508"/>
      <c r="O67" s="509"/>
      <c r="P67" s="508" t="s">
        <v>323</v>
      </c>
      <c r="Q67" s="508"/>
      <c r="R67" s="508"/>
      <c r="S67" s="509"/>
    </row>
    <row r="68" spans="2:19" ht="37.5" customHeight="1" x14ac:dyDescent="0.25">
      <c r="B68" s="510" t="s">
        <v>368</v>
      </c>
      <c r="C68" s="510" t="s">
        <v>369</v>
      </c>
      <c r="D68" s="232" t="s">
        <v>370</v>
      </c>
      <c r="E68" s="214" t="s">
        <v>371</v>
      </c>
      <c r="F68" s="540" t="s">
        <v>372</v>
      </c>
      <c r="G68" s="548"/>
      <c r="H68" s="232" t="s">
        <v>370</v>
      </c>
      <c r="I68" s="214" t="s">
        <v>371</v>
      </c>
      <c r="J68" s="540" t="s">
        <v>372</v>
      </c>
      <c r="K68" s="548"/>
      <c r="L68" s="232" t="s">
        <v>370</v>
      </c>
      <c r="M68" s="214" t="s">
        <v>371</v>
      </c>
      <c r="N68" s="540" t="s">
        <v>372</v>
      </c>
      <c r="O68" s="548"/>
      <c r="P68" s="232" t="s">
        <v>370</v>
      </c>
      <c r="Q68" s="214" t="s">
        <v>371</v>
      </c>
      <c r="R68" s="540" t="s">
        <v>372</v>
      </c>
      <c r="S68" s="548"/>
    </row>
    <row r="69" spans="2:19" ht="44.25" customHeight="1" x14ac:dyDescent="0.25">
      <c r="B69" s="511"/>
      <c r="C69" s="512"/>
      <c r="D69" s="233" t="s">
        <v>499</v>
      </c>
      <c r="E69" s="234" t="s">
        <v>497</v>
      </c>
      <c r="F69" s="564" t="s">
        <v>529</v>
      </c>
      <c r="G69" s="565"/>
      <c r="H69" s="235" t="s">
        <v>499</v>
      </c>
      <c r="I69" s="236" t="s">
        <v>497</v>
      </c>
      <c r="J69" s="616" t="s">
        <v>515</v>
      </c>
      <c r="K69" s="617"/>
      <c r="L69" s="235"/>
      <c r="M69" s="236"/>
      <c r="N69" s="616"/>
      <c r="O69" s="617"/>
      <c r="P69" s="235"/>
      <c r="Q69" s="236"/>
      <c r="R69" s="616"/>
      <c r="S69" s="617"/>
    </row>
    <row r="70" spans="2:19" ht="36.75" customHeight="1" x14ac:dyDescent="0.25">
      <c r="B70" s="511"/>
      <c r="C70" s="510" t="s">
        <v>673</v>
      </c>
      <c r="D70" s="200" t="s">
        <v>319</v>
      </c>
      <c r="E70" s="199" t="s">
        <v>373</v>
      </c>
      <c r="F70" s="538" t="s">
        <v>374</v>
      </c>
      <c r="G70" s="539"/>
      <c r="H70" s="200" t="s">
        <v>319</v>
      </c>
      <c r="I70" s="199" t="s">
        <v>373</v>
      </c>
      <c r="J70" s="538" t="s">
        <v>374</v>
      </c>
      <c r="K70" s="539"/>
      <c r="L70" s="200" t="s">
        <v>319</v>
      </c>
      <c r="M70" s="199" t="s">
        <v>373</v>
      </c>
      <c r="N70" s="538" t="s">
        <v>374</v>
      </c>
      <c r="O70" s="539"/>
      <c r="P70" s="200" t="s">
        <v>319</v>
      </c>
      <c r="Q70" s="199" t="s">
        <v>373</v>
      </c>
      <c r="R70" s="538" t="s">
        <v>374</v>
      </c>
      <c r="S70" s="539"/>
    </row>
    <row r="71" spans="2:19" ht="30" customHeight="1" x14ac:dyDescent="0.25">
      <c r="B71" s="511"/>
      <c r="C71" s="511"/>
      <c r="D71" s="203" t="s">
        <v>499</v>
      </c>
      <c r="E71" s="234" t="s">
        <v>719</v>
      </c>
      <c r="F71" s="560" t="s">
        <v>530</v>
      </c>
      <c r="G71" s="563"/>
      <c r="H71" s="205" t="s">
        <v>499</v>
      </c>
      <c r="I71" s="236" t="s">
        <v>719</v>
      </c>
      <c r="J71" s="554" t="s">
        <v>516</v>
      </c>
      <c r="K71" s="555"/>
      <c r="L71" s="205"/>
      <c r="M71" s="236"/>
      <c r="N71" s="554"/>
      <c r="O71" s="555"/>
      <c r="P71" s="205"/>
      <c r="Q71" s="236"/>
      <c r="R71" s="554"/>
      <c r="S71" s="555"/>
    </row>
    <row r="72" spans="2:19" ht="30" hidden="1" customHeight="1" outlineLevel="1" x14ac:dyDescent="0.25">
      <c r="B72" s="511"/>
      <c r="C72" s="511"/>
      <c r="D72" s="203"/>
      <c r="E72" s="234"/>
      <c r="F72" s="560"/>
      <c r="G72" s="563"/>
      <c r="H72" s="205"/>
      <c r="I72" s="236"/>
      <c r="J72" s="554"/>
      <c r="K72" s="555"/>
      <c r="L72" s="205"/>
      <c r="M72" s="236"/>
      <c r="N72" s="554"/>
      <c r="O72" s="555"/>
      <c r="P72" s="205"/>
      <c r="Q72" s="236"/>
      <c r="R72" s="554"/>
      <c r="S72" s="555"/>
    </row>
    <row r="73" spans="2:19" ht="30" hidden="1" customHeight="1" outlineLevel="1" x14ac:dyDescent="0.25">
      <c r="B73" s="511"/>
      <c r="C73" s="511"/>
      <c r="D73" s="203"/>
      <c r="E73" s="234"/>
      <c r="F73" s="560"/>
      <c r="G73" s="563"/>
      <c r="H73" s="205"/>
      <c r="I73" s="236"/>
      <c r="J73" s="554"/>
      <c r="K73" s="555"/>
      <c r="L73" s="205"/>
      <c r="M73" s="236"/>
      <c r="N73" s="554"/>
      <c r="O73" s="555"/>
      <c r="P73" s="205"/>
      <c r="Q73" s="236"/>
      <c r="R73" s="554"/>
      <c r="S73" s="555"/>
    </row>
    <row r="74" spans="2:19" ht="30" hidden="1" customHeight="1" outlineLevel="1" x14ac:dyDescent="0.25">
      <c r="B74" s="511"/>
      <c r="C74" s="511"/>
      <c r="D74" s="203"/>
      <c r="E74" s="234"/>
      <c r="F74" s="560"/>
      <c r="G74" s="563"/>
      <c r="H74" s="205"/>
      <c r="I74" s="236"/>
      <c r="J74" s="554"/>
      <c r="K74" s="555"/>
      <c r="L74" s="205"/>
      <c r="M74" s="236"/>
      <c r="N74" s="554"/>
      <c r="O74" s="555"/>
      <c r="P74" s="205"/>
      <c r="Q74" s="236"/>
      <c r="R74" s="554"/>
      <c r="S74" s="555"/>
    </row>
    <row r="75" spans="2:19" ht="30" hidden="1" customHeight="1" outlineLevel="1" x14ac:dyDescent="0.25">
      <c r="B75" s="511"/>
      <c r="C75" s="511"/>
      <c r="D75" s="203"/>
      <c r="E75" s="234"/>
      <c r="F75" s="560"/>
      <c r="G75" s="563"/>
      <c r="H75" s="205"/>
      <c r="I75" s="236"/>
      <c r="J75" s="554"/>
      <c r="K75" s="555"/>
      <c r="L75" s="205"/>
      <c r="M75" s="236"/>
      <c r="N75" s="554"/>
      <c r="O75" s="555"/>
      <c r="P75" s="205"/>
      <c r="Q75" s="236"/>
      <c r="R75" s="554"/>
      <c r="S75" s="555"/>
    </row>
    <row r="76" spans="2:19" ht="30" hidden="1" customHeight="1" outlineLevel="1" x14ac:dyDescent="0.25">
      <c r="B76" s="512"/>
      <c r="C76" s="512"/>
      <c r="D76" s="203"/>
      <c r="E76" s="234"/>
      <c r="F76" s="560"/>
      <c r="G76" s="563"/>
      <c r="H76" s="205"/>
      <c r="I76" s="236"/>
      <c r="J76" s="554"/>
      <c r="K76" s="555"/>
      <c r="L76" s="205"/>
      <c r="M76" s="236"/>
      <c r="N76" s="554"/>
      <c r="O76" s="555"/>
      <c r="P76" s="205"/>
      <c r="Q76" s="236"/>
      <c r="R76" s="554"/>
      <c r="S76" s="555"/>
    </row>
    <row r="77" spans="2:19" ht="35.25" customHeight="1" collapsed="1" x14ac:dyDescent="0.25">
      <c r="B77" s="522" t="s">
        <v>375</v>
      </c>
      <c r="C77" s="575" t="s">
        <v>674</v>
      </c>
      <c r="D77" s="216" t="s">
        <v>376</v>
      </c>
      <c r="E77" s="538" t="s">
        <v>358</v>
      </c>
      <c r="F77" s="576"/>
      <c r="G77" s="201" t="s">
        <v>319</v>
      </c>
      <c r="H77" s="216" t="s">
        <v>376</v>
      </c>
      <c r="I77" s="538" t="s">
        <v>358</v>
      </c>
      <c r="J77" s="576"/>
      <c r="K77" s="201" t="s">
        <v>319</v>
      </c>
      <c r="L77" s="216" t="s">
        <v>376</v>
      </c>
      <c r="M77" s="538" t="s">
        <v>358</v>
      </c>
      <c r="N77" s="576"/>
      <c r="O77" s="201" t="s">
        <v>319</v>
      </c>
      <c r="P77" s="216" t="s">
        <v>376</v>
      </c>
      <c r="Q77" s="538" t="s">
        <v>358</v>
      </c>
      <c r="R77" s="576"/>
      <c r="S77" s="201" t="s">
        <v>319</v>
      </c>
    </row>
    <row r="78" spans="2:19" ht="35.25" customHeight="1" x14ac:dyDescent="0.25">
      <c r="B78" s="523"/>
      <c r="C78" s="575"/>
      <c r="D78" s="237">
        <v>0</v>
      </c>
      <c r="E78" s="568" t="s">
        <v>465</v>
      </c>
      <c r="F78" s="569"/>
      <c r="G78" s="238" t="s">
        <v>499</v>
      </c>
      <c r="H78" s="239">
        <v>45</v>
      </c>
      <c r="I78" s="566" t="s">
        <v>465</v>
      </c>
      <c r="J78" s="567"/>
      <c r="K78" s="240" t="s">
        <v>499</v>
      </c>
      <c r="L78" s="239"/>
      <c r="M78" s="566"/>
      <c r="N78" s="567"/>
      <c r="O78" s="240"/>
      <c r="P78" s="239"/>
      <c r="Q78" s="566"/>
      <c r="R78" s="567"/>
      <c r="S78" s="240"/>
    </row>
    <row r="79" spans="2:19" ht="35.25" customHeight="1" outlineLevel="1" x14ac:dyDescent="0.25">
      <c r="B79" s="523"/>
      <c r="C79" s="575"/>
      <c r="D79" s="274">
        <v>0</v>
      </c>
      <c r="E79" s="568" t="s">
        <v>465</v>
      </c>
      <c r="F79" s="569"/>
      <c r="G79" s="238" t="s">
        <v>499</v>
      </c>
      <c r="H79" s="239">
        <v>70</v>
      </c>
      <c r="I79" s="566" t="s">
        <v>465</v>
      </c>
      <c r="J79" s="567"/>
      <c r="K79" s="240" t="s">
        <v>499</v>
      </c>
      <c r="L79" s="239"/>
      <c r="M79" s="566"/>
      <c r="N79" s="567"/>
      <c r="O79" s="240"/>
      <c r="P79" s="239"/>
      <c r="Q79" s="566"/>
      <c r="R79" s="567"/>
      <c r="S79" s="240"/>
    </row>
    <row r="80" spans="2:19" ht="35.25" customHeight="1" outlineLevel="1" x14ac:dyDescent="0.25">
      <c r="B80" s="523"/>
      <c r="C80" s="575"/>
      <c r="D80" s="274">
        <v>0</v>
      </c>
      <c r="E80" s="568" t="s">
        <v>465</v>
      </c>
      <c r="F80" s="569"/>
      <c r="G80" s="238" t="s">
        <v>499</v>
      </c>
      <c r="H80" s="239">
        <v>56</v>
      </c>
      <c r="I80" s="566" t="s">
        <v>465</v>
      </c>
      <c r="J80" s="567"/>
      <c r="K80" s="240" t="s">
        <v>499</v>
      </c>
      <c r="L80" s="239"/>
      <c r="M80" s="566"/>
      <c r="N80" s="567"/>
      <c r="O80" s="240"/>
      <c r="P80" s="239"/>
      <c r="Q80" s="566"/>
      <c r="R80" s="567"/>
      <c r="S80" s="240"/>
    </row>
    <row r="81" spans="2:19" ht="35.25" customHeight="1" outlineLevel="1" x14ac:dyDescent="0.25">
      <c r="B81" s="523"/>
      <c r="C81" s="575"/>
      <c r="D81" s="274">
        <v>0</v>
      </c>
      <c r="E81" s="568" t="s">
        <v>465</v>
      </c>
      <c r="F81" s="569"/>
      <c r="G81" s="238" t="s">
        <v>499</v>
      </c>
      <c r="H81" s="239">
        <v>150</v>
      </c>
      <c r="I81" s="566" t="s">
        <v>465</v>
      </c>
      <c r="J81" s="567"/>
      <c r="K81" s="240" t="s">
        <v>499</v>
      </c>
      <c r="L81" s="239"/>
      <c r="M81" s="566"/>
      <c r="N81" s="567"/>
      <c r="O81" s="240"/>
      <c r="P81" s="239"/>
      <c r="Q81" s="566"/>
      <c r="R81" s="567"/>
      <c r="S81" s="240"/>
    </row>
    <row r="82" spans="2:19" ht="35.25" customHeight="1" outlineLevel="1" x14ac:dyDescent="0.25">
      <c r="B82" s="523"/>
      <c r="C82" s="575"/>
      <c r="D82" s="274">
        <v>0</v>
      </c>
      <c r="E82" s="568" t="s">
        <v>465</v>
      </c>
      <c r="F82" s="569"/>
      <c r="G82" s="238" t="s">
        <v>499</v>
      </c>
      <c r="H82" s="239">
        <v>50</v>
      </c>
      <c r="I82" s="566" t="s">
        <v>465</v>
      </c>
      <c r="J82" s="567"/>
      <c r="K82" s="240" t="s">
        <v>499</v>
      </c>
      <c r="L82" s="239"/>
      <c r="M82" s="566"/>
      <c r="N82" s="567"/>
      <c r="O82" s="240"/>
      <c r="P82" s="239"/>
      <c r="Q82" s="566"/>
      <c r="R82" s="567"/>
      <c r="S82" s="240"/>
    </row>
    <row r="83" spans="2:19" ht="33" customHeight="1" outlineLevel="1" x14ac:dyDescent="0.25">
      <c r="B83" s="524"/>
      <c r="C83" s="575"/>
      <c r="D83" s="274">
        <v>0</v>
      </c>
      <c r="E83" s="568" t="s">
        <v>465</v>
      </c>
      <c r="F83" s="569"/>
      <c r="G83" s="238" t="s">
        <v>499</v>
      </c>
      <c r="H83" s="239">
        <v>1156</v>
      </c>
      <c r="I83" s="566" t="s">
        <v>465</v>
      </c>
      <c r="J83" s="567"/>
      <c r="K83" s="240" t="s">
        <v>499</v>
      </c>
      <c r="L83" s="239"/>
      <c r="M83" s="566"/>
      <c r="N83" s="567"/>
      <c r="O83" s="240"/>
      <c r="P83" s="239"/>
      <c r="Q83" s="566"/>
      <c r="R83" s="567"/>
      <c r="S83" s="240"/>
    </row>
    <row r="84" spans="2:19" ht="31.5" customHeight="1" thickBot="1" x14ac:dyDescent="0.3">
      <c r="B84" s="189"/>
      <c r="C84" s="241"/>
      <c r="D84" s="213"/>
    </row>
    <row r="85" spans="2:19" ht="30.75" customHeight="1" thickBot="1" x14ac:dyDescent="0.3">
      <c r="B85" s="189"/>
      <c r="C85" s="189"/>
      <c r="D85" s="507" t="s">
        <v>320</v>
      </c>
      <c r="E85" s="508"/>
      <c r="F85" s="508"/>
      <c r="G85" s="509"/>
      <c r="H85" s="582" t="s">
        <v>321</v>
      </c>
      <c r="I85" s="571"/>
      <c r="J85" s="571"/>
      <c r="K85" s="572"/>
      <c r="L85" s="582" t="s">
        <v>322</v>
      </c>
      <c r="M85" s="571"/>
      <c r="N85" s="571"/>
      <c r="O85" s="583"/>
      <c r="P85" s="570" t="s">
        <v>720</v>
      </c>
      <c r="Q85" s="571"/>
      <c r="R85" s="571"/>
      <c r="S85" s="572"/>
    </row>
    <row r="86" spans="2:19" ht="30.75" customHeight="1" x14ac:dyDescent="0.25">
      <c r="B86" s="510" t="s">
        <v>377</v>
      </c>
      <c r="C86" s="510" t="s">
        <v>378</v>
      </c>
      <c r="D86" s="540" t="s">
        <v>379</v>
      </c>
      <c r="E86" s="541"/>
      <c r="F86" s="214" t="s">
        <v>319</v>
      </c>
      <c r="G86" s="242" t="s">
        <v>358</v>
      </c>
      <c r="H86" s="573" t="s">
        <v>379</v>
      </c>
      <c r="I86" s="541"/>
      <c r="J86" s="214" t="s">
        <v>319</v>
      </c>
      <c r="K86" s="242" t="s">
        <v>358</v>
      </c>
      <c r="L86" s="573" t="s">
        <v>379</v>
      </c>
      <c r="M86" s="541"/>
      <c r="N86" s="214" t="s">
        <v>319</v>
      </c>
      <c r="O86" s="242" t="s">
        <v>358</v>
      </c>
      <c r="P86" s="573" t="s">
        <v>379</v>
      </c>
      <c r="Q86" s="541"/>
      <c r="R86" s="214" t="s">
        <v>319</v>
      </c>
      <c r="S86" s="242" t="s">
        <v>358</v>
      </c>
    </row>
    <row r="87" spans="2:19" ht="29.25" customHeight="1" x14ac:dyDescent="0.25">
      <c r="B87" s="512"/>
      <c r="C87" s="512"/>
      <c r="D87" s="560" t="s">
        <v>532</v>
      </c>
      <c r="E87" s="574"/>
      <c r="F87" s="233" t="s">
        <v>447</v>
      </c>
      <c r="G87" s="243" t="s">
        <v>422</v>
      </c>
      <c r="H87" s="244" t="s">
        <v>526</v>
      </c>
      <c r="I87" s="245"/>
      <c r="J87" s="235" t="s">
        <v>447</v>
      </c>
      <c r="K87" s="246" t="s">
        <v>422</v>
      </c>
      <c r="L87" s="244"/>
      <c r="M87" s="245"/>
      <c r="N87" s="235"/>
      <c r="O87" s="246"/>
      <c r="P87" s="244"/>
      <c r="Q87" s="245"/>
      <c r="R87" s="235"/>
      <c r="S87" s="246"/>
    </row>
    <row r="88" spans="2:19" ht="45" customHeight="1" x14ac:dyDescent="0.25">
      <c r="B88" s="577" t="s">
        <v>380</v>
      </c>
      <c r="C88" s="522" t="s">
        <v>381</v>
      </c>
      <c r="D88" s="200" t="s">
        <v>382</v>
      </c>
      <c r="E88" s="200" t="s">
        <v>383</v>
      </c>
      <c r="F88" s="216" t="s">
        <v>384</v>
      </c>
      <c r="G88" s="201" t="s">
        <v>385</v>
      </c>
      <c r="H88" s="200" t="s">
        <v>382</v>
      </c>
      <c r="I88" s="200" t="s">
        <v>383</v>
      </c>
      <c r="J88" s="216" t="s">
        <v>384</v>
      </c>
      <c r="K88" s="201" t="s">
        <v>385</v>
      </c>
      <c r="L88" s="200" t="s">
        <v>382</v>
      </c>
      <c r="M88" s="200" t="s">
        <v>383</v>
      </c>
      <c r="N88" s="216" t="s">
        <v>384</v>
      </c>
      <c r="O88" s="201" t="s">
        <v>385</v>
      </c>
      <c r="P88" s="200" t="s">
        <v>382</v>
      </c>
      <c r="Q88" s="200" t="s">
        <v>383</v>
      </c>
      <c r="R88" s="216" t="s">
        <v>384</v>
      </c>
      <c r="S88" s="201" t="s">
        <v>385</v>
      </c>
    </row>
    <row r="89" spans="2:19" ht="29.25" customHeight="1" x14ac:dyDescent="0.25">
      <c r="B89" s="577"/>
      <c r="C89" s="523"/>
      <c r="D89" s="578" t="s">
        <v>575</v>
      </c>
      <c r="E89" s="580">
        <v>1500</v>
      </c>
      <c r="F89" s="578" t="s">
        <v>538</v>
      </c>
      <c r="G89" s="586" t="s">
        <v>532</v>
      </c>
      <c r="H89" s="588" t="s">
        <v>575</v>
      </c>
      <c r="I89" s="588">
        <v>6141</v>
      </c>
      <c r="J89" s="588" t="s">
        <v>538</v>
      </c>
      <c r="K89" s="584" t="s">
        <v>518</v>
      </c>
      <c r="L89" s="588"/>
      <c r="M89" s="588"/>
      <c r="N89" s="588"/>
      <c r="O89" s="584"/>
      <c r="P89" s="588"/>
      <c r="Q89" s="588"/>
      <c r="R89" s="588"/>
      <c r="S89" s="584"/>
    </row>
    <row r="90" spans="2:19" ht="29.25" customHeight="1" x14ac:dyDescent="0.25">
      <c r="B90" s="577"/>
      <c r="C90" s="523"/>
      <c r="D90" s="579"/>
      <c r="E90" s="581"/>
      <c r="F90" s="579"/>
      <c r="G90" s="587"/>
      <c r="H90" s="589"/>
      <c r="I90" s="589"/>
      <c r="J90" s="589"/>
      <c r="K90" s="585"/>
      <c r="L90" s="589"/>
      <c r="M90" s="589"/>
      <c r="N90" s="589"/>
      <c r="O90" s="585"/>
      <c r="P90" s="589"/>
      <c r="Q90" s="589"/>
      <c r="R90" s="589"/>
      <c r="S90" s="585"/>
    </row>
    <row r="91" spans="2:19" ht="36" outlineLevel="1" x14ac:dyDescent="0.25">
      <c r="B91" s="577"/>
      <c r="C91" s="523"/>
      <c r="D91" s="200" t="s">
        <v>382</v>
      </c>
      <c r="E91" s="200" t="s">
        <v>383</v>
      </c>
      <c r="F91" s="216" t="s">
        <v>384</v>
      </c>
      <c r="G91" s="201" t="s">
        <v>385</v>
      </c>
      <c r="H91" s="200" t="s">
        <v>382</v>
      </c>
      <c r="I91" s="200" t="s">
        <v>383</v>
      </c>
      <c r="J91" s="216" t="s">
        <v>384</v>
      </c>
      <c r="K91" s="201" t="s">
        <v>385</v>
      </c>
      <c r="L91" s="200" t="s">
        <v>382</v>
      </c>
      <c r="M91" s="200" t="s">
        <v>383</v>
      </c>
      <c r="N91" s="216" t="s">
        <v>384</v>
      </c>
      <c r="O91" s="201" t="s">
        <v>385</v>
      </c>
      <c r="P91" s="200" t="s">
        <v>382</v>
      </c>
      <c r="Q91" s="200" t="s">
        <v>383</v>
      </c>
      <c r="R91" s="216" t="s">
        <v>384</v>
      </c>
      <c r="S91" s="201" t="s">
        <v>385</v>
      </c>
    </row>
    <row r="92" spans="2:19" ht="29.25" customHeight="1" outlineLevel="1" x14ac:dyDescent="0.25">
      <c r="B92" s="577"/>
      <c r="C92" s="523"/>
      <c r="D92" s="578" t="s">
        <v>557</v>
      </c>
      <c r="E92" s="580">
        <v>160</v>
      </c>
      <c r="F92" s="578" t="s">
        <v>538</v>
      </c>
      <c r="G92" s="586" t="s">
        <v>532</v>
      </c>
      <c r="H92" s="588" t="s">
        <v>557</v>
      </c>
      <c r="I92" s="588">
        <v>2483</v>
      </c>
      <c r="J92" s="588" t="s">
        <v>538</v>
      </c>
      <c r="K92" s="584" t="s">
        <v>518</v>
      </c>
      <c r="L92" s="588"/>
      <c r="M92" s="588"/>
      <c r="N92" s="588"/>
      <c r="O92" s="584"/>
      <c r="P92" s="588"/>
      <c r="Q92" s="588"/>
      <c r="R92" s="588"/>
      <c r="S92" s="584"/>
    </row>
    <row r="93" spans="2:19" ht="29.25" customHeight="1" outlineLevel="1" x14ac:dyDescent="0.25">
      <c r="B93" s="577"/>
      <c r="C93" s="523"/>
      <c r="D93" s="579"/>
      <c r="E93" s="581"/>
      <c r="F93" s="579"/>
      <c r="G93" s="587"/>
      <c r="H93" s="589"/>
      <c r="I93" s="589"/>
      <c r="J93" s="589"/>
      <c r="K93" s="585"/>
      <c r="L93" s="589"/>
      <c r="M93" s="589"/>
      <c r="N93" s="589"/>
      <c r="O93" s="585"/>
      <c r="P93" s="589"/>
      <c r="Q93" s="589"/>
      <c r="R93" s="589"/>
      <c r="S93" s="585"/>
    </row>
    <row r="94" spans="2:19" ht="36" outlineLevel="1" x14ac:dyDescent="0.25">
      <c r="B94" s="577"/>
      <c r="C94" s="523"/>
      <c r="D94" s="200" t="s">
        <v>382</v>
      </c>
      <c r="E94" s="200" t="s">
        <v>383</v>
      </c>
      <c r="F94" s="216" t="s">
        <v>384</v>
      </c>
      <c r="G94" s="201" t="s">
        <v>385</v>
      </c>
      <c r="H94" s="200" t="s">
        <v>382</v>
      </c>
      <c r="I94" s="200" t="s">
        <v>383</v>
      </c>
      <c r="J94" s="216" t="s">
        <v>384</v>
      </c>
      <c r="K94" s="201" t="s">
        <v>385</v>
      </c>
      <c r="L94" s="200" t="s">
        <v>382</v>
      </c>
      <c r="M94" s="200" t="s">
        <v>383</v>
      </c>
      <c r="N94" s="216" t="s">
        <v>384</v>
      </c>
      <c r="O94" s="201" t="s">
        <v>385</v>
      </c>
      <c r="P94" s="200" t="s">
        <v>382</v>
      </c>
      <c r="Q94" s="200" t="s">
        <v>383</v>
      </c>
      <c r="R94" s="216" t="s">
        <v>384</v>
      </c>
      <c r="S94" s="201" t="s">
        <v>385</v>
      </c>
    </row>
    <row r="95" spans="2:19" ht="29.25" customHeight="1" outlineLevel="1" x14ac:dyDescent="0.25">
      <c r="B95" s="577"/>
      <c r="C95" s="523"/>
      <c r="D95" s="578" t="s">
        <v>557</v>
      </c>
      <c r="E95" s="580">
        <v>430</v>
      </c>
      <c r="F95" s="578" t="s">
        <v>538</v>
      </c>
      <c r="G95" s="586" t="s">
        <v>532</v>
      </c>
      <c r="H95" s="588" t="s">
        <v>557</v>
      </c>
      <c r="I95" s="588">
        <v>1500</v>
      </c>
      <c r="J95" s="588" t="s">
        <v>538</v>
      </c>
      <c r="K95" s="584" t="s">
        <v>518</v>
      </c>
      <c r="L95" s="588"/>
      <c r="M95" s="588"/>
      <c r="N95" s="588"/>
      <c r="O95" s="584"/>
      <c r="P95" s="588"/>
      <c r="Q95" s="588"/>
      <c r="R95" s="588"/>
      <c r="S95" s="584"/>
    </row>
    <row r="96" spans="2:19" ht="29.25" customHeight="1" outlineLevel="1" x14ac:dyDescent="0.25">
      <c r="B96" s="577"/>
      <c r="C96" s="523"/>
      <c r="D96" s="579"/>
      <c r="E96" s="581"/>
      <c r="F96" s="579"/>
      <c r="G96" s="587"/>
      <c r="H96" s="589"/>
      <c r="I96" s="589"/>
      <c r="J96" s="589"/>
      <c r="K96" s="585"/>
      <c r="L96" s="589"/>
      <c r="M96" s="589"/>
      <c r="N96" s="589"/>
      <c r="O96" s="585"/>
      <c r="P96" s="589"/>
      <c r="Q96" s="589"/>
      <c r="R96" s="589"/>
      <c r="S96" s="585"/>
    </row>
    <row r="97" spans="2:19" ht="36" outlineLevel="1" x14ac:dyDescent="0.25">
      <c r="B97" s="577"/>
      <c r="C97" s="523"/>
      <c r="D97" s="200" t="s">
        <v>382</v>
      </c>
      <c r="E97" s="200" t="s">
        <v>383</v>
      </c>
      <c r="F97" s="216" t="s">
        <v>384</v>
      </c>
      <c r="G97" s="201" t="s">
        <v>385</v>
      </c>
      <c r="H97" s="200" t="s">
        <v>382</v>
      </c>
      <c r="I97" s="200" t="s">
        <v>383</v>
      </c>
      <c r="J97" s="216" t="s">
        <v>384</v>
      </c>
      <c r="K97" s="201" t="s">
        <v>385</v>
      </c>
      <c r="L97" s="200" t="s">
        <v>382</v>
      </c>
      <c r="M97" s="200" t="s">
        <v>383</v>
      </c>
      <c r="N97" s="216" t="s">
        <v>384</v>
      </c>
      <c r="O97" s="201" t="s">
        <v>385</v>
      </c>
      <c r="P97" s="200" t="s">
        <v>382</v>
      </c>
      <c r="Q97" s="200" t="s">
        <v>383</v>
      </c>
      <c r="R97" s="216" t="s">
        <v>384</v>
      </c>
      <c r="S97" s="201" t="s">
        <v>385</v>
      </c>
    </row>
    <row r="98" spans="2:19" ht="29.25" customHeight="1" outlineLevel="1" x14ac:dyDescent="0.25">
      <c r="B98" s="577"/>
      <c r="C98" s="523"/>
      <c r="D98" s="578"/>
      <c r="E98" s="580"/>
      <c r="F98" s="578"/>
      <c r="G98" s="586"/>
      <c r="H98" s="588"/>
      <c r="I98" s="588"/>
      <c r="J98" s="588"/>
      <c r="K98" s="584"/>
      <c r="L98" s="588"/>
      <c r="M98" s="588"/>
      <c r="N98" s="588"/>
      <c r="O98" s="584"/>
      <c r="P98" s="588"/>
      <c r="Q98" s="588"/>
      <c r="R98" s="588"/>
      <c r="S98" s="584"/>
    </row>
    <row r="99" spans="2:19" ht="29.25" customHeight="1" outlineLevel="1" x14ac:dyDescent="0.25">
      <c r="B99" s="577"/>
      <c r="C99" s="524"/>
      <c r="D99" s="579"/>
      <c r="E99" s="581"/>
      <c r="F99" s="579"/>
      <c r="G99" s="587"/>
      <c r="H99" s="589"/>
      <c r="I99" s="589"/>
      <c r="J99" s="589"/>
      <c r="K99" s="585"/>
      <c r="L99" s="589"/>
      <c r="M99" s="589"/>
      <c r="N99" s="589"/>
      <c r="O99" s="585"/>
      <c r="P99" s="589"/>
      <c r="Q99" s="589"/>
      <c r="R99" s="589"/>
      <c r="S99" s="585"/>
    </row>
    <row r="100" spans="2:19" ht="15.75" thickBot="1" x14ac:dyDescent="0.3">
      <c r="B100" s="189"/>
      <c r="C100" s="189"/>
    </row>
    <row r="101" spans="2:19" ht="15.75" thickBot="1" x14ac:dyDescent="0.3">
      <c r="B101" s="189"/>
      <c r="C101" s="189"/>
      <c r="D101" s="507" t="s">
        <v>320</v>
      </c>
      <c r="E101" s="508"/>
      <c r="F101" s="508"/>
      <c r="G101" s="509"/>
      <c r="H101" s="582" t="s">
        <v>386</v>
      </c>
      <c r="I101" s="571"/>
      <c r="J101" s="571"/>
      <c r="K101" s="572"/>
      <c r="L101" s="582" t="s">
        <v>322</v>
      </c>
      <c r="M101" s="571"/>
      <c r="N101" s="571"/>
      <c r="O101" s="572"/>
      <c r="P101" s="582" t="s">
        <v>323</v>
      </c>
      <c r="Q101" s="571"/>
      <c r="R101" s="571"/>
      <c r="S101" s="572"/>
    </row>
    <row r="102" spans="2:19" ht="33.75" customHeight="1" x14ac:dyDescent="0.25">
      <c r="B102" s="590" t="s">
        <v>387</v>
      </c>
      <c r="C102" s="510" t="s">
        <v>388</v>
      </c>
      <c r="D102" s="247" t="s">
        <v>389</v>
      </c>
      <c r="E102" s="248" t="s">
        <v>390</v>
      </c>
      <c r="F102" s="540" t="s">
        <v>391</v>
      </c>
      <c r="G102" s="548"/>
      <c r="H102" s="247" t="s">
        <v>389</v>
      </c>
      <c r="I102" s="248" t="s">
        <v>390</v>
      </c>
      <c r="J102" s="540" t="s">
        <v>391</v>
      </c>
      <c r="K102" s="548"/>
      <c r="L102" s="247" t="s">
        <v>389</v>
      </c>
      <c r="M102" s="248" t="s">
        <v>390</v>
      </c>
      <c r="N102" s="540" t="s">
        <v>391</v>
      </c>
      <c r="O102" s="548"/>
      <c r="P102" s="247" t="s">
        <v>389</v>
      </c>
      <c r="Q102" s="248" t="s">
        <v>390</v>
      </c>
      <c r="R102" s="540" t="s">
        <v>391</v>
      </c>
      <c r="S102" s="548"/>
    </row>
    <row r="103" spans="2:19" ht="30" customHeight="1" x14ac:dyDescent="0.25">
      <c r="B103" s="591"/>
      <c r="C103" s="512"/>
      <c r="D103" s="305"/>
      <c r="E103" s="250"/>
      <c r="F103" s="560"/>
      <c r="G103" s="563"/>
      <c r="H103" s="251"/>
      <c r="I103" s="252"/>
      <c r="J103" s="593"/>
      <c r="K103" s="594"/>
      <c r="L103" s="251"/>
      <c r="M103" s="252"/>
      <c r="N103" s="593"/>
      <c r="O103" s="594"/>
      <c r="P103" s="251"/>
      <c r="Q103" s="252"/>
      <c r="R103" s="593"/>
      <c r="S103" s="594"/>
    </row>
    <row r="104" spans="2:19" ht="32.25" customHeight="1" x14ac:dyDescent="0.25">
      <c r="B104" s="591"/>
      <c r="C104" s="590" t="s">
        <v>392</v>
      </c>
      <c r="D104" s="253" t="s">
        <v>389</v>
      </c>
      <c r="E104" s="200" t="s">
        <v>390</v>
      </c>
      <c r="F104" s="200" t="s">
        <v>393</v>
      </c>
      <c r="G104" s="223" t="s">
        <v>394</v>
      </c>
      <c r="H104" s="253" t="s">
        <v>389</v>
      </c>
      <c r="I104" s="200" t="s">
        <v>390</v>
      </c>
      <c r="J104" s="200" t="s">
        <v>393</v>
      </c>
      <c r="K104" s="223" t="s">
        <v>394</v>
      </c>
      <c r="L104" s="253" t="s">
        <v>389</v>
      </c>
      <c r="M104" s="200" t="s">
        <v>390</v>
      </c>
      <c r="N104" s="200" t="s">
        <v>393</v>
      </c>
      <c r="O104" s="223" t="s">
        <v>394</v>
      </c>
      <c r="P104" s="253" t="s">
        <v>389</v>
      </c>
      <c r="Q104" s="200" t="s">
        <v>390</v>
      </c>
      <c r="R104" s="200" t="s">
        <v>393</v>
      </c>
      <c r="S104" s="223" t="s">
        <v>394</v>
      </c>
    </row>
    <row r="105" spans="2:19" ht="27.75" customHeight="1" x14ac:dyDescent="0.25">
      <c r="B105" s="591"/>
      <c r="C105" s="591"/>
      <c r="D105" s="306"/>
      <c r="E105" s="218"/>
      <c r="F105" s="234"/>
      <c r="G105" s="243"/>
      <c r="H105" s="251"/>
      <c r="I105" s="220"/>
      <c r="J105" s="236"/>
      <c r="K105" s="246"/>
      <c r="L105" s="251"/>
      <c r="M105" s="220"/>
      <c r="N105" s="236"/>
      <c r="O105" s="246"/>
      <c r="P105" s="251"/>
      <c r="Q105" s="220"/>
      <c r="R105" s="236"/>
      <c r="S105" s="246"/>
    </row>
    <row r="106" spans="2:19" ht="27.75" hidden="1" customHeight="1" outlineLevel="1" x14ac:dyDescent="0.25">
      <c r="B106" s="591"/>
      <c r="C106" s="591"/>
      <c r="D106" s="253" t="s">
        <v>389</v>
      </c>
      <c r="E106" s="200" t="s">
        <v>390</v>
      </c>
      <c r="F106" s="200" t="s">
        <v>393</v>
      </c>
      <c r="G106" s="223" t="s">
        <v>394</v>
      </c>
      <c r="H106" s="253" t="s">
        <v>389</v>
      </c>
      <c r="I106" s="200" t="s">
        <v>390</v>
      </c>
      <c r="J106" s="200" t="s">
        <v>393</v>
      </c>
      <c r="K106" s="223" t="s">
        <v>394</v>
      </c>
      <c r="L106" s="253" t="s">
        <v>389</v>
      </c>
      <c r="M106" s="200" t="s">
        <v>390</v>
      </c>
      <c r="N106" s="200" t="s">
        <v>393</v>
      </c>
      <c r="O106" s="223" t="s">
        <v>394</v>
      </c>
      <c r="P106" s="253" t="s">
        <v>389</v>
      </c>
      <c r="Q106" s="200" t="s">
        <v>390</v>
      </c>
      <c r="R106" s="200" t="s">
        <v>393</v>
      </c>
      <c r="S106" s="223" t="s">
        <v>394</v>
      </c>
    </row>
    <row r="107" spans="2:19" ht="27.75" hidden="1" customHeight="1" outlineLevel="1" x14ac:dyDescent="0.25">
      <c r="B107" s="591"/>
      <c r="C107" s="591"/>
      <c r="D107" s="300">
        <v>0</v>
      </c>
      <c r="E107" s="218">
        <v>0.53</v>
      </c>
      <c r="F107" s="234" t="s">
        <v>580</v>
      </c>
      <c r="G107" s="243" t="s">
        <v>478</v>
      </c>
      <c r="H107" s="251">
        <v>6300</v>
      </c>
      <c r="I107" s="220">
        <v>0.53</v>
      </c>
      <c r="J107" s="236" t="s">
        <v>580</v>
      </c>
      <c r="K107" s="246" t="s">
        <v>478</v>
      </c>
      <c r="L107" s="251"/>
      <c r="M107" s="220"/>
      <c r="N107" s="236"/>
      <c r="O107" s="246"/>
      <c r="P107" s="251"/>
      <c r="Q107" s="220"/>
      <c r="R107" s="236"/>
      <c r="S107" s="246"/>
    </row>
    <row r="108" spans="2:19" ht="27.75" hidden="1" customHeight="1" outlineLevel="1" x14ac:dyDescent="0.25">
      <c r="B108" s="591"/>
      <c r="C108" s="591"/>
      <c r="D108" s="253" t="s">
        <v>389</v>
      </c>
      <c r="E108" s="200" t="s">
        <v>390</v>
      </c>
      <c r="F108" s="200" t="s">
        <v>393</v>
      </c>
      <c r="G108" s="223" t="s">
        <v>394</v>
      </c>
      <c r="H108" s="253" t="s">
        <v>389</v>
      </c>
      <c r="I108" s="200" t="s">
        <v>390</v>
      </c>
      <c r="J108" s="200" t="s">
        <v>393</v>
      </c>
      <c r="K108" s="223" t="s">
        <v>394</v>
      </c>
      <c r="L108" s="253" t="s">
        <v>389</v>
      </c>
      <c r="M108" s="200" t="s">
        <v>390</v>
      </c>
      <c r="N108" s="200" t="s">
        <v>393</v>
      </c>
      <c r="O108" s="223" t="s">
        <v>394</v>
      </c>
      <c r="P108" s="253" t="s">
        <v>389</v>
      </c>
      <c r="Q108" s="200" t="s">
        <v>390</v>
      </c>
      <c r="R108" s="200" t="s">
        <v>393</v>
      </c>
      <c r="S108" s="223" t="s">
        <v>394</v>
      </c>
    </row>
    <row r="109" spans="2:19" ht="27.75" hidden="1" customHeight="1" outlineLevel="1" x14ac:dyDescent="0.25">
      <c r="B109" s="591"/>
      <c r="C109" s="591"/>
      <c r="D109" s="249"/>
      <c r="E109" s="218"/>
      <c r="F109" s="234"/>
      <c r="G109" s="243"/>
      <c r="H109" s="251"/>
      <c r="I109" s="220"/>
      <c r="J109" s="236"/>
      <c r="K109" s="246"/>
      <c r="L109" s="251"/>
      <c r="M109" s="220"/>
      <c r="N109" s="236"/>
      <c r="O109" s="246"/>
      <c r="P109" s="251"/>
      <c r="Q109" s="220"/>
      <c r="R109" s="236"/>
      <c r="S109" s="246"/>
    </row>
    <row r="110" spans="2:19" ht="27.75" hidden="1" customHeight="1" outlineLevel="1" x14ac:dyDescent="0.25">
      <c r="B110" s="591"/>
      <c r="C110" s="591"/>
      <c r="D110" s="253" t="s">
        <v>389</v>
      </c>
      <c r="E110" s="200" t="s">
        <v>390</v>
      </c>
      <c r="F110" s="200" t="s">
        <v>393</v>
      </c>
      <c r="G110" s="223" t="s">
        <v>394</v>
      </c>
      <c r="H110" s="253" t="s">
        <v>389</v>
      </c>
      <c r="I110" s="200" t="s">
        <v>390</v>
      </c>
      <c r="J110" s="200" t="s">
        <v>393</v>
      </c>
      <c r="K110" s="223" t="s">
        <v>394</v>
      </c>
      <c r="L110" s="253" t="s">
        <v>389</v>
      </c>
      <c r="M110" s="200" t="s">
        <v>390</v>
      </c>
      <c r="N110" s="200" t="s">
        <v>393</v>
      </c>
      <c r="O110" s="223" t="s">
        <v>394</v>
      </c>
      <c r="P110" s="253" t="s">
        <v>389</v>
      </c>
      <c r="Q110" s="200" t="s">
        <v>390</v>
      </c>
      <c r="R110" s="200" t="s">
        <v>393</v>
      </c>
      <c r="S110" s="223" t="s">
        <v>394</v>
      </c>
    </row>
    <row r="111" spans="2:19" ht="27.75" hidden="1" customHeight="1" outlineLevel="1" x14ac:dyDescent="0.25">
      <c r="B111" s="592"/>
      <c r="C111" s="592"/>
      <c r="D111" s="249"/>
      <c r="E111" s="218"/>
      <c r="F111" s="234"/>
      <c r="G111" s="243"/>
      <c r="H111" s="251"/>
      <c r="I111" s="220"/>
      <c r="J111" s="236"/>
      <c r="K111" s="246"/>
      <c r="L111" s="251"/>
      <c r="M111" s="220"/>
      <c r="N111" s="236"/>
      <c r="O111" s="246"/>
      <c r="P111" s="251"/>
      <c r="Q111" s="220"/>
      <c r="R111" s="236"/>
      <c r="S111" s="246"/>
    </row>
    <row r="112" spans="2:19" ht="26.25" customHeight="1" collapsed="1" x14ac:dyDescent="0.25">
      <c r="B112" s="525" t="s">
        <v>395</v>
      </c>
      <c r="C112" s="597" t="s">
        <v>396</v>
      </c>
      <c r="D112" s="254" t="s">
        <v>397</v>
      </c>
      <c r="E112" s="254" t="s">
        <v>398</v>
      </c>
      <c r="F112" s="254" t="s">
        <v>319</v>
      </c>
      <c r="G112" s="255" t="s">
        <v>399</v>
      </c>
      <c r="H112" s="256" t="s">
        <v>397</v>
      </c>
      <c r="I112" s="254" t="s">
        <v>398</v>
      </c>
      <c r="J112" s="254" t="s">
        <v>319</v>
      </c>
      <c r="K112" s="255" t="s">
        <v>399</v>
      </c>
      <c r="L112" s="254" t="s">
        <v>397</v>
      </c>
      <c r="M112" s="254" t="s">
        <v>398</v>
      </c>
      <c r="N112" s="254" t="s">
        <v>319</v>
      </c>
      <c r="O112" s="255" t="s">
        <v>399</v>
      </c>
      <c r="P112" s="254" t="s">
        <v>397</v>
      </c>
      <c r="Q112" s="254" t="s">
        <v>398</v>
      </c>
      <c r="R112" s="254" t="s">
        <v>319</v>
      </c>
      <c r="S112" s="255" t="s">
        <v>399</v>
      </c>
    </row>
    <row r="113" spans="2:19" ht="32.25" customHeight="1" x14ac:dyDescent="0.25">
      <c r="B113" s="526"/>
      <c r="C113" s="598"/>
      <c r="D113" s="217"/>
      <c r="E113" s="217"/>
      <c r="F113" s="217"/>
      <c r="G113" s="217"/>
      <c r="H113" s="239"/>
      <c r="I113" s="219"/>
      <c r="J113" s="219"/>
      <c r="K113" s="240"/>
      <c r="L113" s="219"/>
      <c r="M113" s="219"/>
      <c r="N113" s="219"/>
      <c r="O113" s="240"/>
      <c r="P113" s="219"/>
      <c r="Q113" s="219"/>
      <c r="R113" s="219"/>
      <c r="S113" s="240"/>
    </row>
    <row r="114" spans="2:19" ht="32.25" customHeight="1" x14ac:dyDescent="0.25">
      <c r="B114" s="526"/>
      <c r="C114" s="525" t="s">
        <v>400</v>
      </c>
      <c r="D114" s="200" t="s">
        <v>401</v>
      </c>
      <c r="E114" s="538" t="s">
        <v>402</v>
      </c>
      <c r="F114" s="576"/>
      <c r="G114" s="201" t="s">
        <v>403</v>
      </c>
      <c r="H114" s="200" t="s">
        <v>401</v>
      </c>
      <c r="I114" s="538" t="s">
        <v>402</v>
      </c>
      <c r="J114" s="576"/>
      <c r="K114" s="201" t="s">
        <v>403</v>
      </c>
      <c r="L114" s="200" t="s">
        <v>401</v>
      </c>
      <c r="M114" s="538" t="s">
        <v>402</v>
      </c>
      <c r="N114" s="576"/>
      <c r="O114" s="201" t="s">
        <v>403</v>
      </c>
      <c r="P114" s="200" t="s">
        <v>401</v>
      </c>
      <c r="Q114" s="200" t="s">
        <v>402</v>
      </c>
      <c r="R114" s="538" t="s">
        <v>402</v>
      </c>
      <c r="S114" s="576"/>
    </row>
    <row r="115" spans="2:19" ht="23.25" customHeight="1" x14ac:dyDescent="0.25">
      <c r="B115" s="526"/>
      <c r="C115" s="526"/>
      <c r="D115" s="257"/>
      <c r="E115" s="599"/>
      <c r="F115" s="600"/>
      <c r="G115" s="307">
        <v>0</v>
      </c>
      <c r="H115" s="258"/>
      <c r="I115" s="595"/>
      <c r="J115" s="596"/>
      <c r="K115" s="308"/>
      <c r="L115" s="258"/>
      <c r="M115" s="595"/>
      <c r="N115" s="596"/>
      <c r="O115" s="207"/>
      <c r="P115" s="258"/>
      <c r="Q115" s="205"/>
      <c r="R115" s="595"/>
      <c r="S115" s="596"/>
    </row>
    <row r="116" spans="2:19" ht="23.25" hidden="1" customHeight="1" outlineLevel="1" x14ac:dyDescent="0.25">
      <c r="B116" s="526"/>
      <c r="C116" s="526"/>
      <c r="D116" s="200" t="s">
        <v>401</v>
      </c>
      <c r="E116" s="538" t="s">
        <v>402</v>
      </c>
      <c r="F116" s="576"/>
      <c r="G116" s="201" t="s">
        <v>403</v>
      </c>
      <c r="H116" s="200" t="s">
        <v>401</v>
      </c>
      <c r="I116" s="538" t="s">
        <v>402</v>
      </c>
      <c r="J116" s="576"/>
      <c r="K116" s="201" t="s">
        <v>403</v>
      </c>
      <c r="L116" s="200" t="s">
        <v>401</v>
      </c>
      <c r="M116" s="538" t="s">
        <v>402</v>
      </c>
      <c r="N116" s="576"/>
      <c r="O116" s="201" t="s">
        <v>403</v>
      </c>
      <c r="P116" s="200" t="s">
        <v>401</v>
      </c>
      <c r="Q116" s="200" t="s">
        <v>402</v>
      </c>
      <c r="R116" s="538" t="s">
        <v>402</v>
      </c>
      <c r="S116" s="576"/>
    </row>
    <row r="117" spans="2:19" ht="23.25" hidden="1" customHeight="1" outlineLevel="1" x14ac:dyDescent="0.25">
      <c r="B117" s="526"/>
      <c r="C117" s="526"/>
      <c r="D117" s="257">
        <v>6300</v>
      </c>
      <c r="E117" s="599" t="s">
        <v>478</v>
      </c>
      <c r="F117" s="600"/>
      <c r="G117" s="296">
        <v>0</v>
      </c>
      <c r="H117" s="258">
        <v>6300</v>
      </c>
      <c r="I117" s="595" t="s">
        <v>478</v>
      </c>
      <c r="J117" s="596"/>
      <c r="K117" s="296">
        <v>100</v>
      </c>
      <c r="L117" s="258"/>
      <c r="M117" s="595"/>
      <c r="N117" s="596"/>
      <c r="O117" s="207"/>
      <c r="P117" s="258"/>
      <c r="Q117" s="205"/>
      <c r="R117" s="595"/>
      <c r="S117" s="596"/>
    </row>
    <row r="118" spans="2:19" ht="23.25" hidden="1" customHeight="1" outlineLevel="1" x14ac:dyDescent="0.25">
      <c r="B118" s="526"/>
      <c r="C118" s="526"/>
      <c r="D118" s="200" t="s">
        <v>401</v>
      </c>
      <c r="E118" s="538" t="s">
        <v>402</v>
      </c>
      <c r="F118" s="576"/>
      <c r="G118" s="201" t="s">
        <v>403</v>
      </c>
      <c r="H118" s="200" t="s">
        <v>401</v>
      </c>
      <c r="I118" s="538" t="s">
        <v>402</v>
      </c>
      <c r="J118" s="576"/>
      <c r="K118" s="201" t="s">
        <v>403</v>
      </c>
      <c r="L118" s="200" t="s">
        <v>401</v>
      </c>
      <c r="M118" s="538" t="s">
        <v>402</v>
      </c>
      <c r="N118" s="576"/>
      <c r="O118" s="201" t="s">
        <v>403</v>
      </c>
      <c r="P118" s="200" t="s">
        <v>401</v>
      </c>
      <c r="Q118" s="200" t="s">
        <v>402</v>
      </c>
      <c r="R118" s="538" t="s">
        <v>402</v>
      </c>
      <c r="S118" s="576"/>
    </row>
    <row r="119" spans="2:19" ht="23.25" hidden="1" customHeight="1" outlineLevel="1" x14ac:dyDescent="0.25">
      <c r="B119" s="526"/>
      <c r="C119" s="526"/>
      <c r="D119" s="257"/>
      <c r="E119" s="599"/>
      <c r="F119" s="600"/>
      <c r="G119" s="204"/>
      <c r="H119" s="258"/>
      <c r="I119" s="595"/>
      <c r="J119" s="596"/>
      <c r="K119" s="207"/>
      <c r="L119" s="258"/>
      <c r="M119" s="595"/>
      <c r="N119" s="596"/>
      <c r="O119" s="207"/>
      <c r="P119" s="258"/>
      <c r="Q119" s="205"/>
      <c r="R119" s="595"/>
      <c r="S119" s="596"/>
    </row>
    <row r="120" spans="2:19" ht="23.25" hidden="1" customHeight="1" outlineLevel="1" x14ac:dyDescent="0.25">
      <c r="B120" s="526"/>
      <c r="C120" s="526"/>
      <c r="D120" s="200" t="s">
        <v>401</v>
      </c>
      <c r="E120" s="538" t="s">
        <v>402</v>
      </c>
      <c r="F120" s="576"/>
      <c r="G120" s="201" t="s">
        <v>403</v>
      </c>
      <c r="H120" s="200" t="s">
        <v>401</v>
      </c>
      <c r="I120" s="538" t="s">
        <v>402</v>
      </c>
      <c r="J120" s="576"/>
      <c r="K120" s="201" t="s">
        <v>403</v>
      </c>
      <c r="L120" s="200" t="s">
        <v>401</v>
      </c>
      <c r="M120" s="538" t="s">
        <v>402</v>
      </c>
      <c r="N120" s="576"/>
      <c r="O120" s="201" t="s">
        <v>403</v>
      </c>
      <c r="P120" s="200" t="s">
        <v>401</v>
      </c>
      <c r="Q120" s="200" t="s">
        <v>402</v>
      </c>
      <c r="R120" s="538" t="s">
        <v>402</v>
      </c>
      <c r="S120" s="576"/>
    </row>
    <row r="121" spans="2:19" ht="23.25" hidden="1" customHeight="1" outlineLevel="1" x14ac:dyDescent="0.25">
      <c r="B121" s="527"/>
      <c r="C121" s="527"/>
      <c r="D121" s="257"/>
      <c r="E121" s="599"/>
      <c r="F121" s="600"/>
      <c r="G121" s="204"/>
      <c r="H121" s="258"/>
      <c r="I121" s="595"/>
      <c r="J121" s="596"/>
      <c r="K121" s="207"/>
      <c r="L121" s="258"/>
      <c r="M121" s="595"/>
      <c r="N121" s="596"/>
      <c r="O121" s="207"/>
      <c r="P121" s="258"/>
      <c r="Q121" s="205"/>
      <c r="R121" s="595"/>
      <c r="S121" s="596"/>
    </row>
    <row r="122" spans="2:19" ht="15.75" collapsed="1" thickBot="1" x14ac:dyDescent="0.3">
      <c r="B122" s="189"/>
      <c r="C122" s="189"/>
    </row>
    <row r="123" spans="2:19" ht="15.75" thickBot="1" x14ac:dyDescent="0.3">
      <c r="B123" s="189"/>
      <c r="C123" s="189"/>
      <c r="D123" s="507" t="s">
        <v>320</v>
      </c>
      <c r="E123" s="508"/>
      <c r="F123" s="508"/>
      <c r="G123" s="509"/>
      <c r="H123" s="507" t="s">
        <v>321</v>
      </c>
      <c r="I123" s="508"/>
      <c r="J123" s="508"/>
      <c r="K123" s="509"/>
      <c r="L123" s="508" t="s">
        <v>322</v>
      </c>
      <c r="M123" s="508"/>
      <c r="N123" s="508"/>
      <c r="O123" s="508"/>
      <c r="P123" s="507" t="s">
        <v>323</v>
      </c>
      <c r="Q123" s="508"/>
      <c r="R123" s="508"/>
      <c r="S123" s="509"/>
    </row>
    <row r="124" spans="2:19" x14ac:dyDescent="0.25">
      <c r="B124" s="510" t="s">
        <v>404</v>
      </c>
      <c r="C124" s="510" t="s">
        <v>405</v>
      </c>
      <c r="D124" s="540" t="s">
        <v>406</v>
      </c>
      <c r="E124" s="546"/>
      <c r="F124" s="546"/>
      <c r="G124" s="548"/>
      <c r="H124" s="540" t="s">
        <v>406</v>
      </c>
      <c r="I124" s="546"/>
      <c r="J124" s="546"/>
      <c r="K124" s="548"/>
      <c r="L124" s="540" t="s">
        <v>406</v>
      </c>
      <c r="M124" s="546"/>
      <c r="N124" s="546"/>
      <c r="O124" s="548"/>
      <c r="P124" s="540" t="s">
        <v>406</v>
      </c>
      <c r="Q124" s="546"/>
      <c r="R124" s="546"/>
      <c r="S124" s="548"/>
    </row>
    <row r="125" spans="2:19" ht="45" customHeight="1" x14ac:dyDescent="0.25">
      <c r="B125" s="512"/>
      <c r="C125" s="512"/>
      <c r="D125" s="610"/>
      <c r="E125" s="611"/>
      <c r="F125" s="611"/>
      <c r="G125" s="612"/>
      <c r="H125" s="613"/>
      <c r="I125" s="614"/>
      <c r="J125" s="614"/>
      <c r="K125" s="615"/>
      <c r="L125" s="613"/>
      <c r="M125" s="614"/>
      <c r="N125" s="614"/>
      <c r="O125" s="615"/>
      <c r="P125" s="613"/>
      <c r="Q125" s="614"/>
      <c r="R125" s="614"/>
      <c r="S125" s="615"/>
    </row>
    <row r="126" spans="2:19" ht="32.25" customHeight="1" x14ac:dyDescent="0.25">
      <c r="B126" s="522" t="s">
        <v>407</v>
      </c>
      <c r="C126" s="522" t="s">
        <v>408</v>
      </c>
      <c r="D126" s="254" t="s">
        <v>409</v>
      </c>
      <c r="E126" s="222" t="s">
        <v>319</v>
      </c>
      <c r="F126" s="200" t="s">
        <v>341</v>
      </c>
      <c r="G126" s="201" t="s">
        <v>358</v>
      </c>
      <c r="H126" s="254" t="s">
        <v>409</v>
      </c>
      <c r="I126" s="268" t="s">
        <v>319</v>
      </c>
      <c r="J126" s="200" t="s">
        <v>341</v>
      </c>
      <c r="K126" s="201" t="s">
        <v>358</v>
      </c>
      <c r="L126" s="254" t="s">
        <v>409</v>
      </c>
      <c r="M126" s="268" t="s">
        <v>319</v>
      </c>
      <c r="N126" s="200" t="s">
        <v>341</v>
      </c>
      <c r="O126" s="201" t="s">
        <v>358</v>
      </c>
      <c r="P126" s="254" t="s">
        <v>409</v>
      </c>
      <c r="Q126" s="268" t="s">
        <v>319</v>
      </c>
      <c r="R126" s="200" t="s">
        <v>341</v>
      </c>
      <c r="S126" s="201" t="s">
        <v>358</v>
      </c>
    </row>
    <row r="127" spans="2:19" ht="23.25" customHeight="1" x14ac:dyDescent="0.25">
      <c r="B127" s="523"/>
      <c r="C127" s="524"/>
      <c r="D127" s="217"/>
      <c r="E127" s="259"/>
      <c r="F127" s="203"/>
      <c r="G127" s="238"/>
      <c r="H127" s="219"/>
      <c r="I127" s="271"/>
      <c r="J127" s="219"/>
      <c r="K127" s="269"/>
      <c r="L127" s="219"/>
      <c r="M127" s="271"/>
      <c r="N127" s="219"/>
      <c r="O127" s="269"/>
      <c r="P127" s="219"/>
      <c r="Q127" s="271"/>
      <c r="R127" s="219"/>
      <c r="S127" s="269"/>
    </row>
    <row r="128" spans="2:19" ht="29.25" customHeight="1" x14ac:dyDescent="0.25">
      <c r="B128" s="523"/>
      <c r="C128" s="522" t="s">
        <v>410</v>
      </c>
      <c r="D128" s="200" t="s">
        <v>411</v>
      </c>
      <c r="E128" s="538" t="s">
        <v>412</v>
      </c>
      <c r="F128" s="576"/>
      <c r="G128" s="201" t="s">
        <v>413</v>
      </c>
      <c r="H128" s="200" t="s">
        <v>411</v>
      </c>
      <c r="I128" s="538" t="s">
        <v>412</v>
      </c>
      <c r="J128" s="576"/>
      <c r="K128" s="201" t="s">
        <v>413</v>
      </c>
      <c r="L128" s="200" t="s">
        <v>411</v>
      </c>
      <c r="M128" s="538" t="s">
        <v>412</v>
      </c>
      <c r="N128" s="576"/>
      <c r="O128" s="201" t="s">
        <v>413</v>
      </c>
      <c r="P128" s="200" t="s">
        <v>411</v>
      </c>
      <c r="Q128" s="538" t="s">
        <v>412</v>
      </c>
      <c r="R128" s="576"/>
      <c r="S128" s="201" t="s">
        <v>413</v>
      </c>
    </row>
    <row r="129" spans="2:19" ht="39" customHeight="1" x14ac:dyDescent="0.25">
      <c r="B129" s="524"/>
      <c r="C129" s="524"/>
      <c r="D129" s="257"/>
      <c r="E129" s="599"/>
      <c r="F129" s="600"/>
      <c r="G129" s="204"/>
      <c r="H129" s="258"/>
      <c r="I129" s="595"/>
      <c r="J129" s="596"/>
      <c r="K129" s="207"/>
      <c r="L129" s="258"/>
      <c r="M129" s="595"/>
      <c r="N129" s="596"/>
      <c r="O129" s="207"/>
      <c r="P129" s="258"/>
      <c r="Q129" s="595"/>
      <c r="R129" s="596"/>
      <c r="S129" s="207"/>
    </row>
    <row r="133" spans="2:19" hidden="1" x14ac:dyDescent="0.25"/>
    <row r="134" spans="2:19" hidden="1" x14ac:dyDescent="0.25"/>
    <row r="135" spans="2:19" hidden="1" x14ac:dyDescent="0.25">
      <c r="D135" s="174" t="s">
        <v>414</v>
      </c>
    </row>
    <row r="136" spans="2:19" hidden="1" x14ac:dyDescent="0.25">
      <c r="D136" s="174" t="s">
        <v>415</v>
      </c>
      <c r="E136" s="174" t="s">
        <v>416</v>
      </c>
      <c r="F136" s="174" t="s">
        <v>417</v>
      </c>
      <c r="H136" s="174" t="s">
        <v>418</v>
      </c>
      <c r="I136" s="174" t="s">
        <v>419</v>
      </c>
    </row>
    <row r="137" spans="2:19" hidden="1" x14ac:dyDescent="0.25">
      <c r="D137" s="174" t="s">
        <v>420</v>
      </c>
      <c r="E137" s="174" t="s">
        <v>421</v>
      </c>
      <c r="F137" s="174" t="s">
        <v>422</v>
      </c>
      <c r="H137" s="174" t="s">
        <v>423</v>
      </c>
      <c r="I137" s="174" t="s">
        <v>424</v>
      </c>
    </row>
    <row r="138" spans="2:19" hidden="1" x14ac:dyDescent="0.25">
      <c r="D138" s="174" t="s">
        <v>425</v>
      </c>
      <c r="E138" s="174" t="s">
        <v>426</v>
      </c>
      <c r="F138" s="174" t="s">
        <v>427</v>
      </c>
      <c r="H138" s="174" t="s">
        <v>428</v>
      </c>
      <c r="I138" s="174" t="s">
        <v>429</v>
      </c>
    </row>
    <row r="139" spans="2:19" hidden="1" x14ac:dyDescent="0.25">
      <c r="D139" s="174" t="s">
        <v>430</v>
      </c>
      <c r="F139" s="174" t="s">
        <v>431</v>
      </c>
      <c r="G139" s="174" t="s">
        <v>432</v>
      </c>
      <c r="H139" s="174" t="s">
        <v>433</v>
      </c>
      <c r="I139" s="174" t="s">
        <v>434</v>
      </c>
      <c r="K139" s="174" t="s">
        <v>435</v>
      </c>
    </row>
    <row r="140" spans="2:19" hidden="1" x14ac:dyDescent="0.25">
      <c r="D140" s="174" t="s">
        <v>436</v>
      </c>
      <c r="F140" s="174" t="s">
        <v>437</v>
      </c>
      <c r="G140" s="174" t="s">
        <v>438</v>
      </c>
      <c r="H140" s="174" t="s">
        <v>439</v>
      </c>
      <c r="I140" s="174" t="s">
        <v>440</v>
      </c>
      <c r="K140" s="174" t="s">
        <v>441</v>
      </c>
      <c r="L140" s="174" t="s">
        <v>442</v>
      </c>
    </row>
    <row r="141" spans="2:19" hidden="1" x14ac:dyDescent="0.25">
      <c r="D141" s="174" t="s">
        <v>443</v>
      </c>
      <c r="E141" s="260" t="s">
        <v>444</v>
      </c>
      <c r="G141" s="174" t="s">
        <v>445</v>
      </c>
      <c r="H141" s="174" t="s">
        <v>446</v>
      </c>
      <c r="K141" s="174" t="s">
        <v>447</v>
      </c>
      <c r="L141" s="174" t="s">
        <v>448</v>
      </c>
    </row>
    <row r="142" spans="2:19" hidden="1" x14ac:dyDescent="0.25">
      <c r="D142" s="174" t="s">
        <v>449</v>
      </c>
      <c r="E142" s="261" t="s">
        <v>450</v>
      </c>
      <c r="K142" s="174" t="s">
        <v>451</v>
      </c>
      <c r="L142" s="174" t="s">
        <v>452</v>
      </c>
    </row>
    <row r="143" spans="2:19" hidden="1" x14ac:dyDescent="0.25">
      <c r="E143" s="262" t="s">
        <v>453</v>
      </c>
      <c r="H143" s="174" t="s">
        <v>454</v>
      </c>
      <c r="K143" s="174" t="s">
        <v>455</v>
      </c>
      <c r="L143" s="174" t="s">
        <v>456</v>
      </c>
    </row>
    <row r="144" spans="2:19" hidden="1" x14ac:dyDescent="0.25">
      <c r="H144" s="174" t="s">
        <v>457</v>
      </c>
      <c r="K144" s="174" t="s">
        <v>458</v>
      </c>
      <c r="L144" s="174" t="s">
        <v>459</v>
      </c>
    </row>
    <row r="145" spans="2:12" hidden="1" x14ac:dyDescent="0.25">
      <c r="H145" s="174" t="s">
        <v>460</v>
      </c>
      <c r="K145" s="174" t="s">
        <v>461</v>
      </c>
      <c r="L145" s="174" t="s">
        <v>462</v>
      </c>
    </row>
    <row r="146" spans="2:12" hidden="1" x14ac:dyDescent="0.25">
      <c r="B146" s="174" t="s">
        <v>463</v>
      </c>
      <c r="C146" s="174" t="s">
        <v>464</v>
      </c>
      <c r="D146" s="174" t="s">
        <v>463</v>
      </c>
      <c r="G146" s="174" t="s">
        <v>465</v>
      </c>
      <c r="H146" s="174" t="s">
        <v>466</v>
      </c>
      <c r="J146" s="174" t="s">
        <v>285</v>
      </c>
      <c r="K146" s="174" t="s">
        <v>467</v>
      </c>
      <c r="L146" s="174" t="s">
        <v>468</v>
      </c>
    </row>
    <row r="147" spans="2:12" hidden="1" x14ac:dyDescent="0.25">
      <c r="B147" s="174">
        <v>1</v>
      </c>
      <c r="C147" s="174" t="s">
        <v>469</v>
      </c>
      <c r="D147" s="174" t="s">
        <v>470</v>
      </c>
      <c r="E147" s="174" t="s">
        <v>358</v>
      </c>
      <c r="F147" s="174" t="s">
        <v>11</v>
      </c>
      <c r="G147" s="174" t="s">
        <v>471</v>
      </c>
      <c r="H147" s="174" t="s">
        <v>472</v>
      </c>
      <c r="J147" s="174" t="s">
        <v>447</v>
      </c>
      <c r="K147" s="174" t="s">
        <v>473</v>
      </c>
    </row>
    <row r="148" spans="2:12" hidden="1" x14ac:dyDescent="0.25">
      <c r="B148" s="174">
        <v>2</v>
      </c>
      <c r="C148" s="174" t="s">
        <v>474</v>
      </c>
      <c r="D148" s="174" t="s">
        <v>475</v>
      </c>
      <c r="E148" s="174" t="s">
        <v>341</v>
      </c>
      <c r="F148" s="174" t="s">
        <v>18</v>
      </c>
      <c r="G148" s="174" t="s">
        <v>476</v>
      </c>
      <c r="J148" s="174" t="s">
        <v>477</v>
      </c>
      <c r="K148" s="174" t="s">
        <v>478</v>
      </c>
    </row>
    <row r="149" spans="2:12" hidden="1" x14ac:dyDescent="0.25">
      <c r="B149" s="174">
        <v>3</v>
      </c>
      <c r="C149" s="174" t="s">
        <v>479</v>
      </c>
      <c r="D149" s="174" t="s">
        <v>480</v>
      </c>
      <c r="E149" s="174" t="s">
        <v>319</v>
      </c>
      <c r="G149" s="174" t="s">
        <v>481</v>
      </c>
      <c r="J149" s="174" t="s">
        <v>482</v>
      </c>
      <c r="K149" s="174" t="s">
        <v>483</v>
      </c>
    </row>
    <row r="150" spans="2:12" hidden="1" x14ac:dyDescent="0.25">
      <c r="B150" s="174">
        <v>4</v>
      </c>
      <c r="C150" s="174" t="s">
        <v>472</v>
      </c>
      <c r="H150" s="174" t="s">
        <v>484</v>
      </c>
      <c r="I150" s="174" t="s">
        <v>485</v>
      </c>
      <c r="J150" s="174" t="s">
        <v>486</v>
      </c>
      <c r="K150" s="174" t="s">
        <v>487</v>
      </c>
    </row>
    <row r="151" spans="2:12" hidden="1" x14ac:dyDescent="0.25">
      <c r="D151" s="174" t="s">
        <v>481</v>
      </c>
      <c r="H151" s="174" t="s">
        <v>488</v>
      </c>
      <c r="I151" s="174" t="s">
        <v>489</v>
      </c>
      <c r="J151" s="174" t="s">
        <v>490</v>
      </c>
      <c r="K151" s="174" t="s">
        <v>491</v>
      </c>
    </row>
    <row r="152" spans="2:12" hidden="1" x14ac:dyDescent="0.25">
      <c r="D152" s="174" t="s">
        <v>492</v>
      </c>
      <c r="H152" s="174" t="s">
        <v>493</v>
      </c>
      <c r="I152" s="174" t="s">
        <v>494</v>
      </c>
      <c r="J152" s="174" t="s">
        <v>495</v>
      </c>
      <c r="K152" s="174" t="s">
        <v>496</v>
      </c>
    </row>
    <row r="153" spans="2:12" hidden="1" x14ac:dyDescent="0.25">
      <c r="D153" s="174" t="s">
        <v>497</v>
      </c>
      <c r="H153" s="174" t="s">
        <v>498</v>
      </c>
      <c r="J153" s="174" t="s">
        <v>499</v>
      </c>
      <c r="K153" s="174" t="s">
        <v>500</v>
      </c>
    </row>
    <row r="154" spans="2:12" hidden="1" x14ac:dyDescent="0.25">
      <c r="H154" s="174" t="s">
        <v>501</v>
      </c>
      <c r="J154" s="174" t="s">
        <v>502</v>
      </c>
    </row>
    <row r="155" spans="2:12" ht="60" hidden="1" x14ac:dyDescent="0.25">
      <c r="D155" s="263" t="s">
        <v>503</v>
      </c>
      <c r="E155" s="174" t="s">
        <v>504</v>
      </c>
      <c r="F155" s="174" t="s">
        <v>505</v>
      </c>
      <c r="G155" s="174" t="s">
        <v>506</v>
      </c>
      <c r="H155" s="174" t="s">
        <v>507</v>
      </c>
      <c r="I155" s="174" t="s">
        <v>508</v>
      </c>
      <c r="J155" s="174" t="s">
        <v>509</v>
      </c>
      <c r="K155" s="174" t="s">
        <v>510</v>
      </c>
    </row>
    <row r="156" spans="2:12" ht="75" hidden="1" x14ac:dyDescent="0.25">
      <c r="B156" s="174" t="s">
        <v>613</v>
      </c>
      <c r="C156" s="174" t="s">
        <v>612</v>
      </c>
      <c r="D156" s="263" t="s">
        <v>511</v>
      </c>
      <c r="E156" s="174" t="s">
        <v>512</v>
      </c>
      <c r="F156" s="174" t="s">
        <v>513</v>
      </c>
      <c r="G156" s="174" t="s">
        <v>514</v>
      </c>
      <c r="H156" s="174" t="s">
        <v>515</v>
      </c>
      <c r="I156" s="174" t="s">
        <v>516</v>
      </c>
      <c r="J156" s="174" t="s">
        <v>517</v>
      </c>
      <c r="K156" s="174" t="s">
        <v>518</v>
      </c>
    </row>
    <row r="157" spans="2:12" ht="45" hidden="1" x14ac:dyDescent="0.25">
      <c r="B157" s="174" t="s">
        <v>614</v>
      </c>
      <c r="C157" s="174" t="s">
        <v>611</v>
      </c>
      <c r="D157" s="263" t="s">
        <v>519</v>
      </c>
      <c r="E157" s="174" t="s">
        <v>520</v>
      </c>
      <c r="F157" s="174" t="s">
        <v>521</v>
      </c>
      <c r="G157" s="174" t="s">
        <v>522</v>
      </c>
      <c r="H157" s="174" t="s">
        <v>523</v>
      </c>
      <c r="I157" s="174" t="s">
        <v>524</v>
      </c>
      <c r="J157" s="174" t="s">
        <v>525</v>
      </c>
      <c r="K157" s="174" t="s">
        <v>526</v>
      </c>
    </row>
    <row r="158" spans="2:12" hidden="1" x14ac:dyDescent="0.25">
      <c r="B158" s="174" t="s">
        <v>615</v>
      </c>
      <c r="C158" s="174" t="s">
        <v>610</v>
      </c>
      <c r="F158" s="174" t="s">
        <v>527</v>
      </c>
      <c r="G158" s="174" t="s">
        <v>528</v>
      </c>
      <c r="H158" s="174" t="s">
        <v>529</v>
      </c>
      <c r="I158" s="174" t="s">
        <v>530</v>
      </c>
      <c r="J158" s="174" t="s">
        <v>531</v>
      </c>
      <c r="K158" s="174" t="s">
        <v>532</v>
      </c>
    </row>
    <row r="159" spans="2:12" hidden="1" x14ac:dyDescent="0.25">
      <c r="B159" s="174" t="s">
        <v>616</v>
      </c>
      <c r="G159" s="174" t="s">
        <v>533</v>
      </c>
      <c r="H159" s="174" t="s">
        <v>534</v>
      </c>
      <c r="I159" s="174" t="s">
        <v>535</v>
      </c>
      <c r="J159" s="174" t="s">
        <v>536</v>
      </c>
      <c r="K159" s="174" t="s">
        <v>537</v>
      </c>
    </row>
    <row r="160" spans="2:12" hidden="1" x14ac:dyDescent="0.25">
      <c r="C160" s="174" t="s">
        <v>538</v>
      </c>
      <c r="J160" s="174" t="s">
        <v>539</v>
      </c>
    </row>
    <row r="161" spans="2:10" hidden="1" x14ac:dyDescent="0.25">
      <c r="C161" s="174" t="s">
        <v>540</v>
      </c>
      <c r="I161" s="174" t="s">
        <v>541</v>
      </c>
      <c r="J161" s="174" t="s">
        <v>542</v>
      </c>
    </row>
    <row r="162" spans="2:10" hidden="1" x14ac:dyDescent="0.25">
      <c r="B162" s="272" t="s">
        <v>617</v>
      </c>
      <c r="C162" s="174" t="s">
        <v>543</v>
      </c>
      <c r="I162" s="174" t="s">
        <v>544</v>
      </c>
      <c r="J162" s="174" t="s">
        <v>545</v>
      </c>
    </row>
    <row r="163" spans="2:10" hidden="1" x14ac:dyDescent="0.25">
      <c r="B163" s="272" t="s">
        <v>29</v>
      </c>
      <c r="C163" s="174" t="s">
        <v>546</v>
      </c>
      <c r="D163" s="174" t="s">
        <v>547</v>
      </c>
      <c r="E163" s="174" t="s">
        <v>548</v>
      </c>
      <c r="I163" s="174" t="s">
        <v>549</v>
      </c>
      <c r="J163" s="174" t="s">
        <v>285</v>
      </c>
    </row>
    <row r="164" spans="2:10" hidden="1" x14ac:dyDescent="0.25">
      <c r="B164" s="272" t="s">
        <v>16</v>
      </c>
      <c r="D164" s="174" t="s">
        <v>550</v>
      </c>
      <c r="E164" s="174" t="s">
        <v>551</v>
      </c>
      <c r="H164" s="174" t="s">
        <v>423</v>
      </c>
      <c r="I164" s="174" t="s">
        <v>552</v>
      </c>
    </row>
    <row r="165" spans="2:10" hidden="1" x14ac:dyDescent="0.25">
      <c r="B165" s="272" t="s">
        <v>34</v>
      </c>
      <c r="D165" s="174" t="s">
        <v>553</v>
      </c>
      <c r="E165" s="174" t="s">
        <v>554</v>
      </c>
      <c r="H165" s="174" t="s">
        <v>433</v>
      </c>
      <c r="I165" s="174" t="s">
        <v>555</v>
      </c>
      <c r="J165" s="174" t="s">
        <v>556</v>
      </c>
    </row>
    <row r="166" spans="2:10" hidden="1" x14ac:dyDescent="0.25">
      <c r="B166" s="272" t="s">
        <v>618</v>
      </c>
      <c r="C166" s="174" t="s">
        <v>557</v>
      </c>
      <c r="D166" s="174" t="s">
        <v>558</v>
      </c>
      <c r="H166" s="174" t="s">
        <v>439</v>
      </c>
      <c r="I166" s="174" t="s">
        <v>559</v>
      </c>
      <c r="J166" s="174" t="s">
        <v>560</v>
      </c>
    </row>
    <row r="167" spans="2:10" hidden="1" x14ac:dyDescent="0.25">
      <c r="B167" s="272" t="s">
        <v>619</v>
      </c>
      <c r="C167" s="174" t="s">
        <v>561</v>
      </c>
      <c r="H167" s="174" t="s">
        <v>446</v>
      </c>
      <c r="I167" s="174" t="s">
        <v>562</v>
      </c>
    </row>
    <row r="168" spans="2:10" hidden="1" x14ac:dyDescent="0.25">
      <c r="B168" s="272" t="s">
        <v>620</v>
      </c>
      <c r="C168" s="174" t="s">
        <v>563</v>
      </c>
      <c r="E168" s="174" t="s">
        <v>564</v>
      </c>
      <c r="H168" s="174" t="s">
        <v>565</v>
      </c>
      <c r="I168" s="174" t="s">
        <v>566</v>
      </c>
    </row>
    <row r="169" spans="2:10" hidden="1" x14ac:dyDescent="0.25">
      <c r="B169" s="272" t="s">
        <v>621</v>
      </c>
      <c r="C169" s="174" t="s">
        <v>567</v>
      </c>
      <c r="E169" s="174" t="s">
        <v>568</v>
      </c>
      <c r="H169" s="174" t="s">
        <v>569</v>
      </c>
      <c r="I169" s="174" t="s">
        <v>570</v>
      </c>
    </row>
    <row r="170" spans="2:10" hidden="1" x14ac:dyDescent="0.25">
      <c r="B170" s="272" t="s">
        <v>622</v>
      </c>
      <c r="C170" s="174" t="s">
        <v>571</v>
      </c>
      <c r="E170" s="174" t="s">
        <v>572</v>
      </c>
      <c r="H170" s="174" t="s">
        <v>573</v>
      </c>
      <c r="I170" s="174" t="s">
        <v>574</v>
      </c>
    </row>
    <row r="171" spans="2:10" hidden="1" x14ac:dyDescent="0.25">
      <c r="B171" s="272" t="s">
        <v>623</v>
      </c>
      <c r="C171" s="174" t="s">
        <v>575</v>
      </c>
      <c r="E171" s="174" t="s">
        <v>576</v>
      </c>
      <c r="H171" s="174" t="s">
        <v>577</v>
      </c>
      <c r="I171" s="174" t="s">
        <v>578</v>
      </c>
    </row>
    <row r="172" spans="2:10" hidden="1" x14ac:dyDescent="0.25">
      <c r="B172" s="272" t="s">
        <v>624</v>
      </c>
      <c r="C172" s="174" t="s">
        <v>579</v>
      </c>
      <c r="E172" s="174" t="s">
        <v>580</v>
      </c>
      <c r="H172" s="174" t="s">
        <v>581</v>
      </c>
      <c r="I172" s="174" t="s">
        <v>582</v>
      </c>
    </row>
    <row r="173" spans="2:10" hidden="1" x14ac:dyDescent="0.25">
      <c r="B173" s="272" t="s">
        <v>625</v>
      </c>
      <c r="C173" s="174" t="s">
        <v>285</v>
      </c>
      <c r="E173" s="174" t="s">
        <v>583</v>
      </c>
      <c r="H173" s="174" t="s">
        <v>584</v>
      </c>
      <c r="I173" s="174" t="s">
        <v>585</v>
      </c>
    </row>
    <row r="174" spans="2:10" hidden="1" x14ac:dyDescent="0.25">
      <c r="B174" s="272" t="s">
        <v>626</v>
      </c>
      <c r="E174" s="174" t="s">
        <v>586</v>
      </c>
      <c r="H174" s="174" t="s">
        <v>587</v>
      </c>
      <c r="I174" s="174" t="s">
        <v>588</v>
      </c>
    </row>
    <row r="175" spans="2:10" hidden="1" x14ac:dyDescent="0.25">
      <c r="B175" s="272" t="s">
        <v>627</v>
      </c>
      <c r="E175" s="174" t="s">
        <v>589</v>
      </c>
      <c r="H175" s="174" t="s">
        <v>590</v>
      </c>
      <c r="I175" s="174" t="s">
        <v>591</v>
      </c>
    </row>
    <row r="176" spans="2:10" hidden="1" x14ac:dyDescent="0.25">
      <c r="B176" s="272" t="s">
        <v>628</v>
      </c>
      <c r="E176" s="174" t="s">
        <v>592</v>
      </c>
      <c r="H176" s="174" t="s">
        <v>593</v>
      </c>
      <c r="I176" s="174" t="s">
        <v>594</v>
      </c>
    </row>
    <row r="177" spans="2:9" hidden="1" x14ac:dyDescent="0.25">
      <c r="B177" s="272" t="s">
        <v>629</v>
      </c>
      <c r="H177" s="174" t="s">
        <v>595</v>
      </c>
      <c r="I177" s="174" t="s">
        <v>596</v>
      </c>
    </row>
    <row r="178" spans="2:9" hidden="1" x14ac:dyDescent="0.25">
      <c r="B178" s="272" t="s">
        <v>630</v>
      </c>
      <c r="H178" s="174" t="s">
        <v>597</v>
      </c>
    </row>
    <row r="179" spans="2:9" hidden="1" x14ac:dyDescent="0.25">
      <c r="B179" s="272" t="s">
        <v>631</v>
      </c>
      <c r="H179" s="174" t="s">
        <v>598</v>
      </c>
    </row>
    <row r="180" spans="2:9" hidden="1" x14ac:dyDescent="0.25">
      <c r="B180" s="272" t="s">
        <v>632</v>
      </c>
      <c r="H180" s="174" t="s">
        <v>599</v>
      </c>
    </row>
    <row r="181" spans="2:9" hidden="1" x14ac:dyDescent="0.25">
      <c r="B181" s="272" t="s">
        <v>633</v>
      </c>
      <c r="H181" s="174" t="s">
        <v>600</v>
      </c>
    </row>
    <row r="182" spans="2:9" hidden="1" x14ac:dyDescent="0.25">
      <c r="B182" s="272" t="s">
        <v>634</v>
      </c>
      <c r="D182" t="s">
        <v>601</v>
      </c>
      <c r="H182" s="174" t="s">
        <v>602</v>
      </c>
    </row>
    <row r="183" spans="2:9" hidden="1" x14ac:dyDescent="0.25">
      <c r="B183" s="272" t="s">
        <v>635</v>
      </c>
      <c r="D183" t="s">
        <v>603</v>
      </c>
      <c r="H183" s="174" t="s">
        <v>604</v>
      </c>
    </row>
    <row r="184" spans="2:9" hidden="1" x14ac:dyDescent="0.25">
      <c r="B184" s="272" t="s">
        <v>636</v>
      </c>
      <c r="D184" t="s">
        <v>605</v>
      </c>
      <c r="H184" s="174" t="s">
        <v>606</v>
      </c>
    </row>
    <row r="185" spans="2:9" hidden="1" x14ac:dyDescent="0.25">
      <c r="B185" s="272" t="s">
        <v>637</v>
      </c>
      <c r="D185" t="s">
        <v>603</v>
      </c>
      <c r="H185" s="174" t="s">
        <v>607</v>
      </c>
    </row>
    <row r="186" spans="2:9" hidden="1" x14ac:dyDescent="0.25">
      <c r="B186" s="272" t="s">
        <v>638</v>
      </c>
      <c r="D186" t="s">
        <v>608</v>
      </c>
    </row>
    <row r="187" spans="2:9" hidden="1" x14ac:dyDescent="0.25">
      <c r="B187" s="272" t="s">
        <v>639</v>
      </c>
      <c r="D187" t="s">
        <v>603</v>
      </c>
    </row>
    <row r="188" spans="2:9" hidden="1" x14ac:dyDescent="0.25">
      <c r="B188" s="272" t="s">
        <v>640</v>
      </c>
    </row>
    <row r="189" spans="2:9" hidden="1" x14ac:dyDescent="0.25">
      <c r="B189" s="272" t="s">
        <v>641</v>
      </c>
    </row>
    <row r="190" spans="2:9" hidden="1" x14ac:dyDescent="0.25">
      <c r="B190" s="272" t="s">
        <v>642</v>
      </c>
    </row>
    <row r="191" spans="2:9" hidden="1" x14ac:dyDescent="0.25">
      <c r="B191" s="272" t="s">
        <v>643</v>
      </c>
    </row>
    <row r="192" spans="2:9" hidden="1" x14ac:dyDescent="0.25">
      <c r="B192" s="272" t="s">
        <v>644</v>
      </c>
    </row>
    <row r="193" spans="2:2" hidden="1" x14ac:dyDescent="0.25">
      <c r="B193" s="272" t="s">
        <v>645</v>
      </c>
    </row>
    <row r="194" spans="2:2" hidden="1" x14ac:dyDescent="0.25">
      <c r="B194" s="272" t="s">
        <v>646</v>
      </c>
    </row>
    <row r="195" spans="2:2" hidden="1" x14ac:dyDescent="0.25">
      <c r="B195" s="272" t="s">
        <v>647</v>
      </c>
    </row>
    <row r="196" spans="2:2" hidden="1" x14ac:dyDescent="0.25">
      <c r="B196" s="272" t="s">
        <v>648</v>
      </c>
    </row>
    <row r="197" spans="2:2" hidden="1" x14ac:dyDescent="0.25">
      <c r="B197" s="272" t="s">
        <v>51</v>
      </c>
    </row>
    <row r="198" spans="2:2" hidden="1" x14ac:dyDescent="0.25">
      <c r="B198" s="272" t="s">
        <v>57</v>
      </c>
    </row>
    <row r="199" spans="2:2" hidden="1" x14ac:dyDescent="0.25">
      <c r="B199" s="272" t="s">
        <v>59</v>
      </c>
    </row>
    <row r="200" spans="2:2" hidden="1" x14ac:dyDescent="0.25">
      <c r="B200" s="272" t="s">
        <v>61</v>
      </c>
    </row>
    <row r="201" spans="2:2" hidden="1" x14ac:dyDescent="0.25">
      <c r="B201" s="272" t="s">
        <v>23</v>
      </c>
    </row>
    <row r="202" spans="2:2" hidden="1" x14ac:dyDescent="0.25">
      <c r="B202" s="272" t="s">
        <v>63</v>
      </c>
    </row>
    <row r="203" spans="2:2" hidden="1" x14ac:dyDescent="0.25">
      <c r="B203" s="272" t="s">
        <v>65</v>
      </c>
    </row>
    <row r="204" spans="2:2" hidden="1" x14ac:dyDescent="0.25">
      <c r="B204" s="272" t="s">
        <v>68</v>
      </c>
    </row>
    <row r="205" spans="2:2" hidden="1" x14ac:dyDescent="0.25">
      <c r="B205" s="272" t="s">
        <v>69</v>
      </c>
    </row>
    <row r="206" spans="2:2" hidden="1" x14ac:dyDescent="0.25">
      <c r="B206" s="272" t="s">
        <v>70</v>
      </c>
    </row>
    <row r="207" spans="2:2" hidden="1" x14ac:dyDescent="0.25">
      <c r="B207" s="272" t="s">
        <v>71</v>
      </c>
    </row>
    <row r="208" spans="2:2" hidden="1" x14ac:dyDescent="0.25">
      <c r="B208" s="272" t="s">
        <v>649</v>
      </c>
    </row>
    <row r="209" spans="2:2" hidden="1" x14ac:dyDescent="0.25">
      <c r="B209" s="272" t="s">
        <v>650</v>
      </c>
    </row>
    <row r="210" spans="2:2" hidden="1" x14ac:dyDescent="0.25">
      <c r="B210" s="272" t="s">
        <v>75</v>
      </c>
    </row>
    <row r="211" spans="2:2" hidden="1" x14ac:dyDescent="0.25">
      <c r="B211" s="272" t="s">
        <v>77</v>
      </c>
    </row>
    <row r="212" spans="2:2" hidden="1" x14ac:dyDescent="0.25">
      <c r="B212" s="272" t="s">
        <v>81</v>
      </c>
    </row>
    <row r="213" spans="2:2" hidden="1" x14ac:dyDescent="0.25">
      <c r="B213" s="272" t="s">
        <v>651</v>
      </c>
    </row>
    <row r="214" spans="2:2" hidden="1" x14ac:dyDescent="0.25">
      <c r="B214" s="272" t="s">
        <v>652</v>
      </c>
    </row>
    <row r="215" spans="2:2" hidden="1" x14ac:dyDescent="0.25">
      <c r="B215" s="272" t="s">
        <v>653</v>
      </c>
    </row>
    <row r="216" spans="2:2" hidden="1" x14ac:dyDescent="0.25">
      <c r="B216" s="272" t="s">
        <v>79</v>
      </c>
    </row>
    <row r="217" spans="2:2" hidden="1" x14ac:dyDescent="0.25">
      <c r="B217" s="272" t="s">
        <v>80</v>
      </c>
    </row>
    <row r="218" spans="2:2" hidden="1" x14ac:dyDescent="0.25">
      <c r="B218" s="272" t="s">
        <v>83</v>
      </c>
    </row>
    <row r="219" spans="2:2" hidden="1" x14ac:dyDescent="0.25">
      <c r="B219" s="272" t="s">
        <v>85</v>
      </c>
    </row>
    <row r="220" spans="2:2" hidden="1" x14ac:dyDescent="0.25">
      <c r="B220" s="272" t="s">
        <v>654</v>
      </c>
    </row>
    <row r="221" spans="2:2" hidden="1" x14ac:dyDescent="0.25">
      <c r="B221" s="272" t="s">
        <v>84</v>
      </c>
    </row>
    <row r="222" spans="2:2" hidden="1" x14ac:dyDescent="0.25">
      <c r="B222" s="272" t="s">
        <v>86</v>
      </c>
    </row>
    <row r="223" spans="2:2" hidden="1" x14ac:dyDescent="0.25">
      <c r="B223" s="272" t="s">
        <v>89</v>
      </c>
    </row>
    <row r="224" spans="2:2" hidden="1" x14ac:dyDescent="0.25">
      <c r="B224" s="272" t="s">
        <v>88</v>
      </c>
    </row>
    <row r="225" spans="2:2" hidden="1" x14ac:dyDescent="0.25">
      <c r="B225" s="272" t="s">
        <v>655</v>
      </c>
    </row>
    <row r="226" spans="2:2" hidden="1" x14ac:dyDescent="0.25">
      <c r="B226" s="272" t="s">
        <v>95</v>
      </c>
    </row>
    <row r="227" spans="2:2" hidden="1" x14ac:dyDescent="0.25">
      <c r="B227" s="272" t="s">
        <v>97</v>
      </c>
    </row>
    <row r="228" spans="2:2" hidden="1" x14ac:dyDescent="0.25">
      <c r="B228" s="272" t="s">
        <v>98</v>
      </c>
    </row>
    <row r="229" spans="2:2" hidden="1" x14ac:dyDescent="0.25">
      <c r="B229" s="272" t="s">
        <v>99</v>
      </c>
    </row>
    <row r="230" spans="2:2" hidden="1" x14ac:dyDescent="0.25">
      <c r="B230" s="272" t="s">
        <v>656</v>
      </c>
    </row>
    <row r="231" spans="2:2" hidden="1" x14ac:dyDescent="0.25">
      <c r="B231" s="272" t="s">
        <v>657</v>
      </c>
    </row>
    <row r="232" spans="2:2" hidden="1" x14ac:dyDescent="0.25">
      <c r="B232" s="272" t="s">
        <v>100</v>
      </c>
    </row>
    <row r="233" spans="2:2" hidden="1" x14ac:dyDescent="0.25">
      <c r="B233" s="272" t="s">
        <v>154</v>
      </c>
    </row>
    <row r="234" spans="2:2" hidden="1" x14ac:dyDescent="0.25">
      <c r="B234" s="272" t="s">
        <v>658</v>
      </c>
    </row>
    <row r="235" spans="2:2" ht="30" hidden="1" x14ac:dyDescent="0.25">
      <c r="B235" s="272" t="s">
        <v>659</v>
      </c>
    </row>
    <row r="236" spans="2:2" hidden="1" x14ac:dyDescent="0.25">
      <c r="B236" s="272" t="s">
        <v>105</v>
      </c>
    </row>
    <row r="237" spans="2:2" hidden="1" x14ac:dyDescent="0.25">
      <c r="B237" s="272" t="s">
        <v>107</v>
      </c>
    </row>
    <row r="238" spans="2:2" hidden="1" x14ac:dyDescent="0.25">
      <c r="B238" s="272" t="s">
        <v>660</v>
      </c>
    </row>
    <row r="239" spans="2:2" hidden="1" x14ac:dyDescent="0.25">
      <c r="B239" s="272" t="s">
        <v>155</v>
      </c>
    </row>
    <row r="240" spans="2:2" hidden="1" x14ac:dyDescent="0.25">
      <c r="B240" s="272" t="s">
        <v>172</v>
      </c>
    </row>
    <row r="241" spans="2:2" hidden="1" x14ac:dyDescent="0.25">
      <c r="B241" s="272" t="s">
        <v>106</v>
      </c>
    </row>
    <row r="242" spans="2:2" hidden="1" x14ac:dyDescent="0.25">
      <c r="B242" s="272" t="s">
        <v>110</v>
      </c>
    </row>
    <row r="243" spans="2:2" hidden="1" x14ac:dyDescent="0.25">
      <c r="B243" s="272" t="s">
        <v>104</v>
      </c>
    </row>
    <row r="244" spans="2:2" hidden="1" x14ac:dyDescent="0.25">
      <c r="B244" s="272" t="s">
        <v>126</v>
      </c>
    </row>
    <row r="245" spans="2:2" hidden="1" x14ac:dyDescent="0.25">
      <c r="B245" s="272" t="s">
        <v>661</v>
      </c>
    </row>
    <row r="246" spans="2:2" hidden="1" x14ac:dyDescent="0.25">
      <c r="B246" s="272" t="s">
        <v>112</v>
      </c>
    </row>
    <row r="247" spans="2:2" hidden="1" x14ac:dyDescent="0.25">
      <c r="B247" s="272" t="s">
        <v>115</v>
      </c>
    </row>
    <row r="248" spans="2:2" hidden="1" x14ac:dyDescent="0.25">
      <c r="B248" s="272" t="s">
        <v>121</v>
      </c>
    </row>
    <row r="249" spans="2:2" hidden="1" x14ac:dyDescent="0.25">
      <c r="B249" s="272" t="s">
        <v>118</v>
      </c>
    </row>
    <row r="250" spans="2:2" ht="30" hidden="1" x14ac:dyDescent="0.25">
      <c r="B250" s="272" t="s">
        <v>662</v>
      </c>
    </row>
    <row r="251" spans="2:2" hidden="1" x14ac:dyDescent="0.25">
      <c r="B251" s="272" t="s">
        <v>116</v>
      </c>
    </row>
    <row r="252" spans="2:2" hidden="1" x14ac:dyDescent="0.25">
      <c r="B252" s="272" t="s">
        <v>117</v>
      </c>
    </row>
    <row r="253" spans="2:2" hidden="1" x14ac:dyDescent="0.25">
      <c r="B253" s="272" t="s">
        <v>128</v>
      </c>
    </row>
    <row r="254" spans="2:2" hidden="1" x14ac:dyDescent="0.25">
      <c r="B254" s="272" t="s">
        <v>125</v>
      </c>
    </row>
    <row r="255" spans="2:2" hidden="1" x14ac:dyDescent="0.25">
      <c r="B255" s="272" t="s">
        <v>124</v>
      </c>
    </row>
    <row r="256" spans="2:2" hidden="1" x14ac:dyDescent="0.25">
      <c r="B256" s="272" t="s">
        <v>127</v>
      </c>
    </row>
    <row r="257" spans="2:2" hidden="1" x14ac:dyDescent="0.25">
      <c r="B257" s="272" t="s">
        <v>119</v>
      </c>
    </row>
    <row r="258" spans="2:2" hidden="1" x14ac:dyDescent="0.25">
      <c r="B258" s="272" t="s">
        <v>120</v>
      </c>
    </row>
    <row r="259" spans="2:2" hidden="1" x14ac:dyDescent="0.25">
      <c r="B259" s="272" t="s">
        <v>113</v>
      </c>
    </row>
    <row r="260" spans="2:2" hidden="1" x14ac:dyDescent="0.25">
      <c r="B260" s="272" t="s">
        <v>114</v>
      </c>
    </row>
    <row r="261" spans="2:2" hidden="1" x14ac:dyDescent="0.25">
      <c r="B261" s="272" t="s">
        <v>129</v>
      </c>
    </row>
    <row r="262" spans="2:2" hidden="1" x14ac:dyDescent="0.25">
      <c r="B262" s="272" t="s">
        <v>135</v>
      </c>
    </row>
    <row r="263" spans="2:2" hidden="1" x14ac:dyDescent="0.25">
      <c r="B263" s="272" t="s">
        <v>136</v>
      </c>
    </row>
    <row r="264" spans="2:2" hidden="1" x14ac:dyDescent="0.25">
      <c r="B264" s="272" t="s">
        <v>134</v>
      </c>
    </row>
    <row r="265" spans="2:2" hidden="1" x14ac:dyDescent="0.25">
      <c r="B265" s="272" t="s">
        <v>663</v>
      </c>
    </row>
    <row r="266" spans="2:2" hidden="1" x14ac:dyDescent="0.25">
      <c r="B266" s="272" t="s">
        <v>131</v>
      </c>
    </row>
    <row r="267" spans="2:2" hidden="1" x14ac:dyDescent="0.25">
      <c r="B267" s="272" t="s">
        <v>130</v>
      </c>
    </row>
    <row r="268" spans="2:2" hidden="1" x14ac:dyDescent="0.25">
      <c r="B268" s="272" t="s">
        <v>138</v>
      </c>
    </row>
    <row r="269" spans="2:2" hidden="1" x14ac:dyDescent="0.25">
      <c r="B269" s="272" t="s">
        <v>139</v>
      </c>
    </row>
    <row r="270" spans="2:2" hidden="1" x14ac:dyDescent="0.25">
      <c r="B270" s="272" t="s">
        <v>141</v>
      </c>
    </row>
    <row r="271" spans="2:2" hidden="1" x14ac:dyDescent="0.25">
      <c r="B271" s="272" t="s">
        <v>144</v>
      </c>
    </row>
    <row r="272" spans="2:2" hidden="1" x14ac:dyDescent="0.25">
      <c r="B272" s="272" t="s">
        <v>145</v>
      </c>
    </row>
    <row r="273" spans="2:2" hidden="1" x14ac:dyDescent="0.25">
      <c r="B273" s="272" t="s">
        <v>140</v>
      </c>
    </row>
    <row r="274" spans="2:2" hidden="1" x14ac:dyDescent="0.25">
      <c r="B274" s="272" t="s">
        <v>142</v>
      </c>
    </row>
    <row r="275" spans="2:2" hidden="1" x14ac:dyDescent="0.25">
      <c r="B275" s="272" t="s">
        <v>146</v>
      </c>
    </row>
    <row r="276" spans="2:2" hidden="1" x14ac:dyDescent="0.25">
      <c r="B276" s="272" t="s">
        <v>664</v>
      </c>
    </row>
    <row r="277" spans="2:2" hidden="1" x14ac:dyDescent="0.25">
      <c r="B277" s="272" t="s">
        <v>143</v>
      </c>
    </row>
    <row r="278" spans="2:2" hidden="1" x14ac:dyDescent="0.25">
      <c r="B278" s="272" t="s">
        <v>151</v>
      </c>
    </row>
    <row r="279" spans="2:2" hidden="1" x14ac:dyDescent="0.25">
      <c r="B279" s="272" t="s">
        <v>152</v>
      </c>
    </row>
    <row r="280" spans="2:2" hidden="1" x14ac:dyDescent="0.25">
      <c r="B280" s="272" t="s">
        <v>153</v>
      </c>
    </row>
    <row r="281" spans="2:2" hidden="1" x14ac:dyDescent="0.25">
      <c r="B281" s="272" t="s">
        <v>160</v>
      </c>
    </row>
    <row r="282" spans="2:2" hidden="1" x14ac:dyDescent="0.25">
      <c r="B282" s="272" t="s">
        <v>173</v>
      </c>
    </row>
    <row r="283" spans="2:2" hidden="1" x14ac:dyDescent="0.25">
      <c r="B283" s="272" t="s">
        <v>161</v>
      </c>
    </row>
    <row r="284" spans="2:2" hidden="1" x14ac:dyDescent="0.25">
      <c r="B284" s="272" t="s">
        <v>168</v>
      </c>
    </row>
    <row r="285" spans="2:2" hidden="1" x14ac:dyDescent="0.25">
      <c r="B285" s="272" t="s">
        <v>164</v>
      </c>
    </row>
    <row r="286" spans="2:2" hidden="1" x14ac:dyDescent="0.25">
      <c r="B286" s="272" t="s">
        <v>66</v>
      </c>
    </row>
    <row r="287" spans="2:2" hidden="1" x14ac:dyDescent="0.25">
      <c r="B287" s="272" t="s">
        <v>158</v>
      </c>
    </row>
    <row r="288" spans="2:2" hidden="1" x14ac:dyDescent="0.25">
      <c r="B288" s="272" t="s">
        <v>162</v>
      </c>
    </row>
    <row r="289" spans="2:2" hidden="1" x14ac:dyDescent="0.25">
      <c r="B289" s="272" t="s">
        <v>159</v>
      </c>
    </row>
    <row r="290" spans="2:2" hidden="1" x14ac:dyDescent="0.25">
      <c r="B290" s="272" t="s">
        <v>174</v>
      </c>
    </row>
    <row r="291" spans="2:2" hidden="1" x14ac:dyDescent="0.25">
      <c r="B291" s="272" t="s">
        <v>665</v>
      </c>
    </row>
    <row r="292" spans="2:2" hidden="1" x14ac:dyDescent="0.25">
      <c r="B292" s="272" t="s">
        <v>167</v>
      </c>
    </row>
    <row r="293" spans="2:2" hidden="1" x14ac:dyDescent="0.25">
      <c r="B293" s="272" t="s">
        <v>175</v>
      </c>
    </row>
    <row r="294" spans="2:2" hidden="1" x14ac:dyDescent="0.25">
      <c r="B294" s="272" t="s">
        <v>163</v>
      </c>
    </row>
    <row r="295" spans="2:2" hidden="1" x14ac:dyDescent="0.25">
      <c r="B295" s="272" t="s">
        <v>178</v>
      </c>
    </row>
    <row r="296" spans="2:2" hidden="1" x14ac:dyDescent="0.25">
      <c r="B296" s="272" t="s">
        <v>666</v>
      </c>
    </row>
    <row r="297" spans="2:2" hidden="1" x14ac:dyDescent="0.25">
      <c r="B297" s="272" t="s">
        <v>183</v>
      </c>
    </row>
    <row r="298" spans="2:2" hidden="1" x14ac:dyDescent="0.25">
      <c r="B298" s="272" t="s">
        <v>180</v>
      </c>
    </row>
    <row r="299" spans="2:2" hidden="1" x14ac:dyDescent="0.25">
      <c r="B299" s="272" t="s">
        <v>179</v>
      </c>
    </row>
    <row r="300" spans="2:2" hidden="1" x14ac:dyDescent="0.25">
      <c r="B300" s="272" t="s">
        <v>188</v>
      </c>
    </row>
    <row r="301" spans="2:2" hidden="1" x14ac:dyDescent="0.25">
      <c r="B301" s="272" t="s">
        <v>184</v>
      </c>
    </row>
    <row r="302" spans="2:2" hidden="1" x14ac:dyDescent="0.25">
      <c r="B302" s="272" t="s">
        <v>185</v>
      </c>
    </row>
    <row r="303" spans="2:2" hidden="1" x14ac:dyDescent="0.25">
      <c r="B303" s="272" t="s">
        <v>186</v>
      </c>
    </row>
    <row r="304" spans="2:2" hidden="1" x14ac:dyDescent="0.25">
      <c r="B304" s="272" t="s">
        <v>187</v>
      </c>
    </row>
    <row r="305" spans="2:2" hidden="1" x14ac:dyDescent="0.25">
      <c r="B305" s="272" t="s">
        <v>189</v>
      </c>
    </row>
    <row r="306" spans="2:2" hidden="1" x14ac:dyDescent="0.25">
      <c r="B306" s="272" t="s">
        <v>667</v>
      </c>
    </row>
    <row r="307" spans="2:2" hidden="1" x14ac:dyDescent="0.25">
      <c r="B307" s="272" t="s">
        <v>190</v>
      </c>
    </row>
    <row r="308" spans="2:2" hidden="1" x14ac:dyDescent="0.25">
      <c r="B308" s="272" t="s">
        <v>191</v>
      </c>
    </row>
    <row r="309" spans="2:2" hidden="1" x14ac:dyDescent="0.25">
      <c r="B309" s="272" t="s">
        <v>196</v>
      </c>
    </row>
    <row r="310" spans="2:2" hidden="1" x14ac:dyDescent="0.25">
      <c r="B310" s="272" t="s">
        <v>197</v>
      </c>
    </row>
    <row r="311" spans="2:2" ht="30" hidden="1" x14ac:dyDescent="0.25">
      <c r="B311" s="272" t="s">
        <v>156</v>
      </c>
    </row>
    <row r="312" spans="2:2" hidden="1" x14ac:dyDescent="0.25">
      <c r="B312" s="272" t="s">
        <v>668</v>
      </c>
    </row>
    <row r="313" spans="2:2" hidden="1" x14ac:dyDescent="0.25">
      <c r="B313" s="272" t="s">
        <v>669</v>
      </c>
    </row>
    <row r="314" spans="2:2" hidden="1" x14ac:dyDescent="0.25">
      <c r="B314" s="272" t="s">
        <v>198</v>
      </c>
    </row>
    <row r="315" spans="2:2" hidden="1" x14ac:dyDescent="0.25">
      <c r="B315" s="272" t="s">
        <v>157</v>
      </c>
    </row>
    <row r="316" spans="2:2" hidden="1" x14ac:dyDescent="0.25">
      <c r="B316" s="272" t="s">
        <v>670</v>
      </c>
    </row>
    <row r="317" spans="2:2" hidden="1" x14ac:dyDescent="0.25">
      <c r="B317" s="272" t="s">
        <v>170</v>
      </c>
    </row>
    <row r="318" spans="2:2" hidden="1" x14ac:dyDescent="0.25">
      <c r="B318" s="272" t="s">
        <v>202</v>
      </c>
    </row>
    <row r="319" spans="2:2" hidden="1" x14ac:dyDescent="0.25">
      <c r="B319" s="272" t="s">
        <v>203</v>
      </c>
    </row>
    <row r="320" spans="2:2" hidden="1" x14ac:dyDescent="0.25">
      <c r="B320" s="272" t="s">
        <v>182</v>
      </c>
    </row>
    <row r="321" hidden="1" x14ac:dyDescent="0.25"/>
  </sheetData>
  <dataConsolidate/>
  <mergeCells count="352">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26" yWindow="385" count="60">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P78:P83 H78:H83 L78:L83 D78:D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P89:P90 D95:D96 D98:D99 H89:H90 H92:H93 H95:H96 H98:H99 L92:L93 L95:L96 L98:L99 P92:P93 P95:P96 P98:P99 L89:L90 D92:D93">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E27 Q27 Q21:S21 M27 I21:K21 M21:O21 I27">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G78:G83 H71:H76 F59 D71:D76 J59 N59 I127 J54 N54 M127 K78:K83">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Q78:R83 E78:F83 M78:N83 I78:J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pageSetup paperSize="8" scale="36"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RowHeight="15" x14ac:dyDescent="0.25"/>
  <cols>
    <col min="1" max="1" width="2.42578125" customWidth="1"/>
    <col min="2" max="2" width="109.28515625" customWidth="1"/>
    <col min="3" max="3" width="2.42578125" customWidth="1"/>
  </cols>
  <sheetData>
    <row r="1" spans="2:2" ht="16.5" thickBot="1" x14ac:dyDescent="0.3">
      <c r="B1" s="42" t="s">
        <v>238</v>
      </c>
    </row>
    <row r="2" spans="2:2" ht="306.75" thickBot="1" x14ac:dyDescent="0.3">
      <c r="B2" s="43" t="s">
        <v>239</v>
      </c>
    </row>
    <row r="3" spans="2:2" ht="16.5" thickBot="1" x14ac:dyDescent="0.3">
      <c r="B3" s="42" t="s">
        <v>240</v>
      </c>
    </row>
    <row r="4" spans="2:2" ht="243" thickBot="1" x14ac:dyDescent="0.3">
      <c r="B4" s="44" t="s">
        <v>241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2012-08-08T16:02:07Z</cp:lastPrinted>
  <dcterms:created xsi:type="dcterms:W3CDTF">2010-11-30T14:15:01Z</dcterms:created>
  <dcterms:modified xsi:type="dcterms:W3CDTF">2016-11-04T20:49:37Z</dcterms:modified>
</cp:coreProperties>
</file>