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00" windowHeight="7640" firstSheet="1" activeTab="2"/>
  </bookViews>
  <sheets>
    <sheet name="Overview" sheetId="1" r:id="rId1"/>
    <sheet name="FinancialData"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comments10.xml><?xml version="1.0" encoding="utf-8"?>
<comments xmlns="http://schemas.openxmlformats.org/spreadsheetml/2006/main">
  <authors>
    <author>Muyeye Chambwera</author>
  </authors>
  <commentList>
    <comment ref="N103" authorId="0">
      <text>
        <r>
          <rPr>
            <b/>
            <sz val="9"/>
            <rFont val="Tahoma"/>
            <family val="2"/>
          </rPr>
          <t>Muyeye Chambwera:</t>
        </r>
        <r>
          <rPr>
            <sz val="9"/>
            <rFont val="Tahoma"/>
            <family val="2"/>
          </rPr>
          <t xml:space="preserve">
</t>
        </r>
      </text>
    </comment>
    <comment ref="L25" authorId="0">
      <text>
        <r>
          <rPr>
            <b/>
            <sz val="9"/>
            <rFont val="Tahoma"/>
            <family val="2"/>
          </rPr>
          <t>Muyeye Chambwera:</t>
        </r>
        <r>
          <rPr>
            <sz val="9"/>
            <rFont val="Tahoma"/>
            <family val="2"/>
          </rPr>
          <t xml:space="preserve">
</t>
        </r>
      </text>
    </comment>
  </commentList>
</comments>
</file>

<file path=xl/comments5.xml><?xml version="1.0" encoding="utf-8"?>
<comments xmlns="http://schemas.openxmlformats.org/spreadsheetml/2006/main">
  <authors>
    <author>Muyeye Chambwera</author>
  </authors>
  <commentList>
    <comment ref="E33" authorId="0">
      <text>
        <r>
          <rPr>
            <b/>
            <sz val="9"/>
            <rFont val="Tahoma"/>
            <family val="2"/>
          </rPr>
          <t>Muyeye Chambwera:</t>
        </r>
        <r>
          <rPr>
            <sz val="9"/>
            <rFont val="Tahoma"/>
            <family val="2"/>
          </rPr>
          <t xml:space="preserve">
Please explain how (briefly)</t>
        </r>
      </text>
    </comment>
    <comment ref="E35" authorId="0">
      <text>
        <r>
          <rPr>
            <b/>
            <sz val="9"/>
            <rFont val="Tahoma"/>
            <family val="2"/>
          </rPr>
          <t>Muyeye Chambwera:</t>
        </r>
        <r>
          <rPr>
            <sz val="9"/>
            <rFont val="Tahoma"/>
            <family val="2"/>
          </rPr>
          <t xml:space="preserve">
Please complete</t>
        </r>
      </text>
    </comment>
    <comment ref="E34" authorId="0">
      <text>
        <r>
          <rPr>
            <b/>
            <sz val="9"/>
            <rFont val="Tahoma"/>
            <family val="2"/>
          </rPr>
          <t>Muyeye Chambwera:</t>
        </r>
        <r>
          <rPr>
            <sz val="9"/>
            <rFont val="Tahoma"/>
            <family val="2"/>
          </rPr>
          <t xml:space="preserve">
Please complete</t>
        </r>
      </text>
    </comment>
  </commentList>
</comments>
</file>

<file path=xl/sharedStrings.xml><?xml version="1.0" encoding="utf-8"?>
<sst xmlns="http://schemas.openxmlformats.org/spreadsheetml/2006/main" count="2014" uniqueCount="1001">
  <si>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</si>
  <si>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</si>
  <si>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</si>
  <si>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</si>
  <si>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</si>
  <si>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</si>
  <si>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</si>
  <si>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</si>
  <si>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</si>
  <si>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</si>
  <si>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</si>
  <si>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</si>
  <si>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</si>
  <si>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</si>
  <si>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</si>
  <si>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</si>
  <si>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</si>
  <si>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</si>
  <si>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</si>
  <si>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</si>
  <si>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</si>
  <si>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</si>
  <si>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</si>
  <si>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</si>
  <si>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</si>
  <si>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</si>
  <si>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</si>
  <si>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</si>
  <si>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</si>
  <si>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</si>
  <si>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</si>
  <si>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</si>
  <si>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</si>
  <si>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</si>
  <si>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</si>
  <si>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</si>
  <si>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</si>
  <si>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</si>
  <si>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</si>
  <si>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</si>
  <si>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</si>
  <si>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</si>
  <si>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</si>
  <si>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</si>
  <si>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</si>
  <si>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</si>
  <si>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</si>
  <si>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</si>
  <si>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</si>
  <si>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</si>
  <si>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</si>
  <si>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</si>
  <si>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</si>
  <si>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</si>
  <si>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</si>
  <si>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</si>
  <si>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</si>
  <si>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</si>
  <si>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</si>
  <si>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</si>
  <si>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</si>
  <si>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</si>
  <si>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</si>
  <si>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</si>
  <si>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</si>
  <si>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</si>
  <si>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</si>
  <si>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</si>
  <si>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</si>
  <si>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</si>
  <si>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</si>
  <si>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</si>
  <si>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</si>
  <si>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</si>
  <si>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</si>
  <si>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</si>
  <si>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</si>
  <si>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</si>
  <si>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</si>
  <si>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</si>
  <si>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</si>
  <si>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</si>
  <si>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</si>
  <si>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</si>
  <si>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</si>
  <si>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</si>
  <si>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</si>
  <si>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</si>
  <si>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</si>
  <si>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</si>
  <si>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</si>
  <si>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</si>
  <si>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</si>
  <si>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</si>
  <si>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</si>
  <si>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</si>
  <si>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</si>
  <si>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</si>
  <si>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</si>
  <si>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</si>
  <si>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</si>
  <si>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</si>
  <si>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</si>
  <si>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</si>
  <si>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</si>
  <si>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</si>
  <si>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</si>
  <si>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</si>
  <si>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</si>
  <si>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</si>
  <si>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</si>
  <si>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</si>
  <si>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</si>
  <si>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</si>
  <si>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</si>
  <si>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</si>
  <si>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</si>
  <si>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</si>
  <si>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</si>
  <si>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</si>
  <si>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</si>
  <si>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</si>
  <si>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</si>
  <si>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</si>
  <si>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</si>
  <si>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</si>
  <si>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</si>
  <si>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</si>
  <si>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</si>
  <si>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</si>
  <si>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</si>
  <si>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</si>
  <si>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</si>
  <si>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</si>
  <si>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</si>
  <si>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</si>
  <si>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</si>
  <si>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</si>
  <si>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</si>
  <si>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</si>
  <si>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</si>
  <si>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</si>
  <si>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</si>
  <si>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</si>
  <si>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</si>
  <si>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</si>
  <si>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</si>
  <si>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</si>
  <si>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</si>
  <si>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</si>
  <si>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</si>
  <si>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</si>
  <si>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</si>
  <si>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</si>
  <si>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</si>
  <si>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</si>
  <si>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</si>
  <si>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</si>
  <si>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</si>
  <si>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</si>
  <si>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</si>
  <si>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</si>
  <si>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</si>
  <si>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</si>
  <si>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</si>
  <si>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</si>
  <si>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</si>
  <si>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</si>
  <si>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</si>
  <si>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</si>
  <si>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</si>
  <si>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</si>
  <si>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</si>
  <si>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</si>
  <si>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</si>
  <si>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</si>
  <si>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</si>
  <si>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</si>
  <si>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</si>
  <si>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</si>
  <si>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</si>
  <si>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</si>
  <si>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</si>
  <si>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</si>
  <si>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</si>
  <si>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</si>
  <si>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</si>
  <si>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</si>
  <si>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</si>
  <si>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</si>
  <si>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</si>
  <si>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</si>
  <si>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</si>
  <si>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</si>
  <si>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</si>
  <si>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</si>
  <si>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</si>
  <si>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</si>
  <si>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</si>
  <si>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</si>
  <si>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</si>
  <si>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</si>
  <si>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</si>
  <si>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</si>
  <si>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</si>
  <si>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</si>
  <si>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</si>
  <si>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</si>
  <si>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</si>
  <si>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</si>
  <si>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</si>
  <si>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</si>
  <si>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</si>
  <si>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</si>
  <si>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</si>
  <si>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</si>
  <si>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</si>
  <si>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</si>
  <si>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</si>
  <si>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</si>
  <si>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</si>
  <si>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</si>
  <si>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</si>
  <si>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</si>
  <si>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</si>
  <si>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</si>
  <si>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</si>
  <si>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</si>
  <si>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</si>
  <si>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</si>
  <si>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</si>
  <si>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</si>
  <si>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</si>
  <si>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</si>
  <si>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</si>
  <si>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</si>
  <si>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</si>
  <si>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</si>
  <si>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</si>
  <si>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</si>
  <si>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</si>
  <si>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</si>
  <si>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</si>
  <si>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</si>
  <si>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</si>
  <si>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</si>
  <si>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</si>
  <si>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</si>
  <si>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</si>
  <si>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</si>
  <si>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</si>
  <si>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</si>
  <si>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</si>
  <si>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</si>
  <si>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</si>
  <si>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</si>
  <si>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</si>
  <si>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</si>
  <si>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</si>
  <si>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</si>
  <si>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</si>
  <si>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</si>
  <si>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</si>
  <si>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</si>
  <si>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</si>
  <si>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</si>
  <si>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</si>
  <si>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</si>
  <si>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</si>
  <si>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</si>
  <si>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</si>
  <si>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</si>
  <si>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</si>
  <si>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</si>
  <si>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</si>
  <si>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</si>
  <si>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</si>
  <si>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</si>
  <si>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</si>
  <si>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</si>
  <si>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</si>
  <si>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</si>
  <si>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</si>
  <si>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</si>
  <si>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</si>
  <si>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</si>
  <si>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</si>
  <si>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</si>
  <si>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</si>
  <si>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</si>
  <si>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</si>
  <si>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</si>
  <si>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</si>
  <si>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</si>
  <si>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</si>
  <si>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</si>
  <si>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</si>
  <si>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</si>
  <si>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</si>
  <si>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</si>
  <si>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</si>
  <si>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</si>
  <si>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</si>
  <si>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</si>
  <si>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</si>
  <si>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</si>
  <si>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</si>
  <si>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</si>
  <si>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</si>
  <si>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</si>
  <si>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</si>
  <si>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</si>
  <si>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</si>
  <si>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</si>
  <si>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</si>
  <si>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</si>
  <si>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</si>
  <si>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</si>
  <si>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</si>
  <si>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</si>
  <si>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</si>
  <si>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</si>
  <si>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</si>
  <si>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</si>
  <si>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</si>
  <si>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</si>
  <si>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</si>
  <si>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</si>
  <si>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</si>
  <si>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</si>
  <si>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</si>
  <si>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</si>
  <si>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</si>
  <si>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</si>
  <si>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</si>
  <si>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</si>
  <si>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</si>
  <si>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</si>
  <si>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</si>
  <si>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</si>
  <si>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</si>
  <si>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</si>
  <si>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</si>
  <si>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</si>
  <si>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</si>
  <si>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</si>
  <si>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</si>
  <si>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</si>
  <si>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</si>
  <si>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</si>
  <si>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</si>
  <si>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</si>
  <si>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</si>
  <si>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</si>
  <si>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</si>
  <si>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</si>
  <si>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</si>
  <si>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</si>
  <si>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</si>
  <si>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</si>
  <si>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</si>
  <si>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</si>
  <si>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</si>
  <si>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</si>
  <si>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</si>
  <si>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</si>
  <si>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</si>
  <si>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</si>
  <si>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</si>
  <si>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</si>
  <si>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</si>
  <si>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</si>
  <si>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</si>
  <si>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</si>
  <si>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</si>
  <si>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</si>
  <si>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</si>
  <si>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</si>
  <si>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</si>
  <si>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</si>
  <si>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</si>
  <si>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</si>
  <si>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</si>
  <si>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</si>
  <si>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</si>
  <si>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</si>
  <si>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</si>
  <si>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</si>
  <si>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</si>
  <si>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</si>
  <si>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</si>
  <si>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</si>
  <si>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</si>
  <si>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</si>
  <si>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</si>
  <si>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</si>
  <si>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</si>
  <si>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</si>
  <si>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</si>
  <si>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</si>
  <si>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</si>
  <si>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</si>
  <si>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</si>
  <si>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</si>
  <si>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</si>
  <si>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</si>
  <si>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</si>
  <si>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</si>
  <si>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</si>
  <si>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</si>
  <si>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</si>
  <si>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</si>
  <si>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</si>
  <si>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</si>
  <si>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</si>
  <si>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</si>
  <si>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</si>
  <si>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</si>
  <si>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</si>
  <si>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</si>
  <si>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</si>
  <si>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</si>
  <si>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</si>
  <si>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</si>
  <si>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</si>
  <si>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</si>
  <si>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</si>
  <si>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</si>
  <si>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</si>
  <si>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</si>
  <si>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</si>
  <si>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</si>
  <si>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</si>
  <si>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</si>
  <si>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</si>
  <si>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</si>
  <si>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</si>
  <si>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</si>
  <si>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</si>
  <si>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</si>
  <si>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</si>
  <si>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</si>
  <si>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</si>
  <si>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</si>
  <si>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</si>
  <si>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</si>
  <si>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</si>
  <si>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</si>
  <si>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</si>
  <si>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</si>
  <si>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</si>
  <si>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</si>
  <si>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</si>
  <si>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</si>
  <si>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</si>
  <si>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</si>
  <si>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</si>
  <si>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</si>
  <si>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</si>
  <si>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</si>
  <si>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</si>
  <si>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</si>
  <si>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</si>
  <si>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</si>
  <si>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</si>
  <si>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</si>
  <si>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</si>
  <si>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</si>
  <si>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</si>
  <si>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</si>
  <si>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</si>
  <si>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</si>
  <si>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</si>
  <si>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</si>
  <si>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</si>
  <si>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</si>
  <si>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</si>
  <si>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</si>
  <si>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</si>
  <si>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</si>
  <si>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</si>
  <si>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</si>
  <si>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</si>
  <si>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</si>
  <si>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</si>
  <si>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</si>
  <si>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</si>
  <si>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</si>
  <si>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</si>
  <si>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</si>
  <si>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</si>
  <si>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</si>
  <si>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</si>
  <si>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</si>
  <si>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</si>
  <si>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</si>
  <si>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</si>
  <si>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</si>
  <si>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</si>
  <si>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</si>
  <si>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</si>
  <si>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</si>
  <si>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</si>
  <si>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</si>
  <si>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</si>
  <si>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</si>
  <si>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</si>
  <si>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</si>
  <si>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</si>
  <si>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</si>
  <si>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</si>
  <si>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</si>
  <si>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</si>
  <si>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</si>
  <si>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</si>
  <si>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</si>
  <si>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</si>
  <si>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</si>
  <si>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</si>
  <si>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</si>
  <si>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</si>
  <si>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</si>
  <si>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</si>
  <si>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</si>
  <si>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</si>
  <si>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</si>
  <si>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</si>
  <si>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</si>
  <si>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</si>
  <si>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</si>
  <si>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</si>
  <si>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</si>
  <si>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</si>
  <si>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</si>
  <si>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</si>
  <si>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</si>
  <si>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</si>
  <si>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</si>
  <si>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</si>
  <si>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</si>
  <si>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</si>
  <si>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</si>
  <si>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</si>
  <si>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</si>
  <si>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</si>
  <si>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</si>
  <si>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</si>
  <si>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</si>
  <si>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</si>
  <si>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</si>
  <si>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</si>
  <si>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</si>
  <si>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</si>
  <si>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</si>
  <si>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</si>
  <si>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</si>
  <si>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</si>
  <si>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</si>
  <si>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</si>
  <si>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</si>
  <si>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</si>
  <si>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</si>
  <si>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</si>
  <si>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</si>
  <si>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</si>
  <si>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</si>
  <si>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</si>
  <si>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</si>
  <si>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</si>
  <si>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</si>
  <si>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</si>
  <si>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</si>
  <si>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</si>
  <si>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</si>
  <si>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</si>
  <si>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</si>
  <si>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</si>
  <si>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</si>
  <si>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</si>
  <si>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</si>
  <si>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</si>
  <si>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</si>
  <si>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</si>
  <si>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</si>
  <si>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</si>
  <si>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</si>
  <si>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</si>
  <si>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</si>
  <si>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</si>
  <si>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</si>
  <si>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</si>
  <si>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</si>
  <si>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</si>
  <si>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</si>
  <si>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</si>
  <si>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</si>
  <si>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</si>
  <si>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</si>
  <si>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</si>
  <si>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</si>
  <si>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</si>
  <si>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</si>
  <si>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</si>
  <si>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</si>
  <si>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</si>
  <si>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</si>
  <si>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</si>
  <si>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</si>
  <si>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</si>
  <si>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</si>
  <si>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</si>
  <si>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</si>
  <si>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</si>
  <si>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</si>
  <si>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</si>
  <si>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</si>
  <si>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</si>
  <si>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</si>
  <si>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</si>
  <si>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</si>
  <si>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</si>
  <si>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</si>
  <si>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</si>
  <si>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</si>
  <si>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</si>
  <si>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</si>
  <si>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</si>
  <si>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</si>
  <si>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</si>
  <si>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</si>
  <si>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</si>
  <si>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</si>
  <si>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</si>
  <si>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</si>
  <si>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</si>
  <si>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</si>
  <si>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</si>
  <si>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</si>
  <si>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</si>
  <si>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</si>
  <si>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</si>
  <si>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</si>
  <si>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</si>
  <si>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</si>
  <si>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</si>
  <si>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</si>
  <si>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</si>
  <si>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</si>
  <si>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</si>
  <si>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</si>
  <si>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</si>
  <si>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</si>
  <si>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</si>
  <si>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</si>
  <si>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</si>
  <si>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</si>
  <si>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</si>
  <si>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</si>
  <si>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</si>
  <si>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</si>
  <si>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</si>
  <si>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</si>
  <si>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</si>
  <si>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</si>
  <si>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</si>
  <si>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</si>
  <si>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</si>
  <si>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</si>
  <si>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</si>
  <si>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</si>
  <si>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</si>
  <si>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</si>
  <si>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</si>
  <si>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</si>
  <si>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</si>
  <si>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</si>
  <si>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</si>
  <si>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</si>
  <si>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</si>
  <si>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</si>
  <si>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</si>
  <si>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</si>
  <si>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</si>
  <si>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</si>
  <si>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</si>
  <si>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</si>
  <si>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</si>
  <si>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</si>
  <si>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</si>
  <si>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</si>
  <si>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</si>
  <si>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</si>
  <si>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</si>
  <si>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</si>
  <si>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</si>
  <si>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</si>
  <si>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</si>
  <si>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</si>
  <si>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</si>
  <si>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</si>
  <si>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</si>
  <si>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</si>
  <si>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</si>
  <si>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</si>
  <si>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</si>
  <si>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</si>
  <si>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</si>
  <si>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</si>
  <si>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</si>
  <si>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</si>
  <si>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</si>
  <si>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</si>
  <si>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</si>
  <si>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</si>
  <si>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</si>
  <si>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</si>
  <si>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</si>
  <si>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</si>
  <si>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</si>
  <si>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</si>
  <si>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</si>
  <si>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</si>
  <si>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</si>
  <si>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</si>
  <si>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</si>
  <si>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</si>
  <si>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</si>
  <si>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</si>
  <si>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</si>
  <si>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</si>
  <si>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</si>
  <si>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</si>
  <si>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</si>
  <si>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</si>
  <si>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</si>
  <si>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</si>
  <si>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</si>
  <si>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</si>
  <si>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</si>
  <si>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</si>
  <si>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</si>
  <si>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</si>
  <si>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</si>
  <si>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</si>
  <si>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</si>
  <si>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</si>
  <si>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</si>
  <si>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</si>
  <si>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</si>
  <si>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</si>
  <si>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</si>
  <si>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</si>
  <si>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</si>
  <si>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</si>
  <si>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</si>
  <si>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</si>
  <si>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</si>
  <si>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</si>
  <si>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</si>
  <si>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</si>
  <si>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</si>
  <si>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</si>
  <si>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</si>
  <si>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</si>
  <si>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</si>
  <si>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</si>
  <si>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</si>
  <si>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</si>
  <si>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</si>
  <si>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</si>
  <si>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</si>
  <si>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</si>
  <si>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</si>
  <si>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</si>
  <si>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</si>
  <si>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</si>
  <si>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</si>
  <si>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</si>
  <si>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</si>
  <si>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</si>
  <si>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</si>
  <si>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</si>
  <si>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</si>
  <si>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</si>
  <si>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</si>
  <si>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 xml:space="preserve"> http://adaptationfundghana.org/</t>
  </si>
  <si>
    <t>1. Inception Reports/Documents
• ¬¬Project launch and Inception report
• Social and Environmental Screening Report
• Programme Implementation Manual
• Monitoring and Evaluation Plan/Framework
• Stakeholder Consultation and community entry reports
2. Technical Documents/Reports
• Report on Trend/historical analysis of the impact of climate variability on the White, Black and Oti River basins
• Report on climate change projections for the White and Black Volta and the Oti River basins 
• Report on Vulnerability analysis of communities along the White and Black Volta as well as the Oti River Basins  
• Report on management and investment plans for Black Volta and Oti River basins
• Report on assessment of existing water resources and vulnerabilities in the project sites
• Hydrological monitoring report for 100 Boreholes drilled under the project
• Report on the formation of River Basin boards
• Strategic Environmental Assessment workshop reports
• Midterm Evaluation Report 
• Management Response to the Midterm Findings
3. Success stories and Media Publications
• Project news article (http://www.ghananewsagency.org/science/northern-regions-urged-to-embrace-climate-adaptation-fund-project-11325)
•  articles:http://www.ghanaweb.com/GhanaHomePage/regional/Climate-change-adaptation-project-launched-441640
• http://www.gh.undp.org/content/ghana/en/home/presscenter/articles/2016/05/25/undp-supports-initiative-to-protect-water-bodies-in-northern-ghana/
• Increasing water supplies in rural Ghana
http://www.gh.undp.org/content/ghana/en/home/presscenter/articles/2019/increasing-water-supplies-in-rural-ghana/
• Strengthening Resilience of Rural Women through Dry Season Farming in Ghana
http://www.gh.undp.org/content/ghana/en/home/presscenter/articles/2019/strengthening-resilience-of-rural-women-through-dry-season-farmi.html
• Trees for water protection
http://www.gh.undp.org/content/ghana/en/home/presscenter/articles/2018/tampion_dam.html
http://www.peacefmonline.com/pages/local/news/201811/368818.php
• Stakeholders' engagement workshop to develop an Integrated Water Resource Management (IWRM) Plan
• https://www.modernghana.com/news/872320/water-resource-commission-organises-workshop-on-oti-basin.html
• Formation of sub-river basin committees</t>
  </si>
  <si>
    <t>Mr. Peter Dery</t>
  </si>
  <si>
    <t>peterdery@yahoo.com</t>
  </si>
  <si>
    <t>Levina Owusu</t>
  </si>
  <si>
    <t xml:space="preserve">info@mesti.gov.gh </t>
  </si>
  <si>
    <t xml:space="preserve">United Nations Development Programme </t>
  </si>
  <si>
    <t xml:space="preserve">Assistant Country Director, louis.kuukpen@undp.org, Programme Analyst, stephen.kansuk@undp.org </t>
  </si>
  <si>
    <t>May 2018 to April 2019</t>
  </si>
  <si>
    <t xml:space="preserve">Increased Resilience to Climate Change in Northern Ghana through the management of water resources and diversification of livelihoods </t>
  </si>
  <si>
    <t>United Nations Development Programme</t>
  </si>
  <si>
    <t>Multilateral Implementing Entity</t>
  </si>
  <si>
    <t>Dec, 2019</t>
  </si>
  <si>
    <t>yes</t>
  </si>
  <si>
    <t>Number of operational boreholes, dugouts/dams and rainwater harvesting systems</t>
  </si>
  <si>
    <t>Communities have limited infrastructure in place for supply and storage of water</t>
  </si>
  <si>
    <t xml:space="preserve">100 operational boreholes, benefitting at least 30,000 people (50% of whom should be women)
Rainwater harvesting systems in place, providing water supplies to 50 community facilities </t>
  </si>
  <si>
    <t>Number of operational community scale irrigation systems installed</t>
  </si>
  <si>
    <t>Very few communities have effective irrigation systems in place</t>
  </si>
  <si>
    <t>50 operational irrigation systems, benefitting at least 2,500 farmers</t>
  </si>
  <si>
    <t>Number of operational community fish farms established</t>
  </si>
  <si>
    <t>Few communities benefit from community fish farms</t>
  </si>
  <si>
    <t>20 community fish farms established, benefitting at least 10,000 people(50% of whom should be women)</t>
  </si>
  <si>
    <t>Number of dry season gardening schemes for women established</t>
  </si>
  <si>
    <t>Few communities benefit from effective dry season gardening</t>
  </si>
  <si>
    <t>50 dry season gardening schemes for women established, directly benefitting at least 1,000 women</t>
  </si>
  <si>
    <t>Number of women led agricultural product processing schemes established</t>
  </si>
  <si>
    <t>Few communities benefit from agricultural product processing</t>
  </si>
  <si>
    <t>40 community level women led agricultural product (shea butter or honey) processing schemes established, directly benefitting at least 1,200 women</t>
  </si>
  <si>
    <t>Enhanced diversification of livelihoods by 50 communities in northern Ghana</t>
  </si>
  <si>
    <t>Climate resilient management of water resources by 50 communities in northern Ghana</t>
  </si>
  <si>
    <t>Climate smart community based water supply systems provided for multiple uses and users in 30 communities in northern Ghana</t>
  </si>
  <si>
    <t>Livelihoods diversification for improved adaptation to climate change in 50 communities.</t>
  </si>
  <si>
    <t>Fish farms are established and supported in 20 communities</t>
  </si>
  <si>
    <t>Development of reporting template to include gender considerations</t>
  </si>
  <si>
    <t xml:space="preserve">The community based NGOs lacked the capacity to understand gender issues. Capacity building workshops were organsied  for the participating NGOs. </t>
  </si>
  <si>
    <t>UNDP</t>
  </si>
  <si>
    <r>
      <rPr>
        <b/>
        <u val="single"/>
        <sz val="11"/>
        <color indexed="8"/>
        <rFont val="Calibri"/>
        <family val="2"/>
      </rPr>
      <t>Core Indicator</t>
    </r>
    <r>
      <rPr>
        <sz val="11"/>
        <color theme="1"/>
        <rFont val="Calibri"/>
        <family val="2"/>
      </rPr>
      <t>: No. of beneficiaries</t>
    </r>
  </si>
  <si>
    <r>
      <rPr>
        <b/>
        <u val="single"/>
        <sz val="11"/>
        <color indexed="8"/>
        <rFont val="Calibri"/>
        <family val="2"/>
      </rPr>
      <t>Core Indicator</t>
    </r>
    <r>
      <rPr>
        <sz val="11"/>
        <color theme="1"/>
        <rFont val="Calibri"/>
        <family val="2"/>
      </rPr>
      <t xml:space="preserve"> 1.2: No. of Early Warning Systems</t>
    </r>
  </si>
  <si>
    <r>
      <rPr>
        <b/>
        <u val="single"/>
        <sz val="11"/>
        <color indexed="8"/>
        <rFont val="Calibri"/>
        <family val="2"/>
      </rPr>
      <t>Core Indicator</t>
    </r>
    <r>
      <rPr>
        <sz val="11"/>
        <color theme="1"/>
        <rFont val="Calibri"/>
        <family val="2"/>
      </rPr>
      <t xml:space="preserve"> 4.2: Assets produced, developed, improved or strengthened</t>
    </r>
  </si>
  <si>
    <t>2: Physical asset (produced/improved/strenghtened)</t>
  </si>
  <si>
    <r>
      <rPr>
        <b/>
        <u val="single"/>
        <sz val="11"/>
        <color indexed="8"/>
        <rFont val="Calibri"/>
        <family val="2"/>
      </rPr>
      <t>Core Indicator</t>
    </r>
    <r>
      <rPr>
        <sz val="11"/>
        <color theme="1"/>
        <rFont val="Calibri"/>
        <family val="2"/>
      </rPr>
      <t xml:space="preserve"> 5.1: Natural Assets protected or rehabilitated</t>
    </r>
  </si>
  <si>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</si>
  <si>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</si>
  <si>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The agro-forestry method of tree seedling planting minimizes the impact of the relocation of farmers from around water resources within the short to medium term period. The PMU has learned that inter-planting already existing crops on farm lands with the tree seedlings will foster ownership and nurturing of the trees especially for the first year of planting by the affected farmers since there may still be farm produce on the same lands designated for tree planting/buffer zones. In subsequent years’ however, these farmers within the enclaves of the planted trees and buffer zones will be moved completely away from these fenced sites with minimal impact on their household economy. For future programmes, there must be deliberate efforts in building partnerships with local NGOs/Community Based Organizations and the private sector in delivering community level adaptation interventions. It helps strengthen community level ownership of project interventions, it proves to be effective and efficient in delivery community services as well.  For example, the Programme partnered with 46 local NGOs/CSOs to enhance diversification of livelihoods in at least 50 remote communities (reaching over 5,407 vulnerable people (60% women) and indirectly benefitting 103,834 people) who are in need of adaptation finance within a relatively shorter period and in a cost-effective manner.  Partnership with local and community-based organizations reduces travel and monitoring cost. Again, in future adaptation projects, livelihoods interventions should be based on demand driven approaches through effective consultation and engagement with intended project beneficiaries.</t>
  </si>
  <si>
    <t>Through the studies undertaken by the project, the Water Resources Commission and other relevant stakeholders have now access to data and information about the historical climate trends and future climate change projections for the White Volta, Black Volta and Oti river basins. Knowledge about changes in temperature and rainfall is a very important asset for these organizations to develop evidence-based and climate-resilient water management and investment plans for river basins. These studies served as inputs to the finalization of the water management and investment plans for the Black Volta and Oti river basins .The implementation of these plans is expected to result in improved water resource management and long-term planning to effectively address the underlying drivers of water resource degradation and stimulate investments, while taking into account and trying to reduce the impact of climate change on surface and groundwater sources and livelihood</t>
  </si>
  <si>
    <t>The provision of 100 boreholes, the community level project interventions like the dry season gardening and the rehabilitation of community dams and dugouts</t>
  </si>
  <si>
    <t xml:space="preserve">The project interventions are archored on government priority projects such as one village one dam policy and water for all initiatives. </t>
  </si>
  <si>
    <t>All learning objectives  have been achieved. The project beneficiaries have been trained on climate change impacts and livelihoods diversification to reduce the impacts of climate change.</t>
  </si>
  <si>
    <t xml:space="preserve">No difficulty was encountered. 
</t>
  </si>
  <si>
    <t>Yes. Through the trainings most of the project beneficiaries understood their individual roles in addressing climate change impacts, especially the women groups as key agents to addressing climate change impacts on water resources</t>
  </si>
  <si>
    <t>Goal</t>
  </si>
  <si>
    <t>Outcome 1</t>
  </si>
  <si>
    <t>Existence of historical and downscaled climate projections</t>
  </si>
  <si>
    <t>No downscaled climate projections are in place</t>
  </si>
  <si>
    <t>Downscaled and historical climate projections available for the White Volta, Black Volta and Oti Basins</t>
  </si>
  <si>
    <t>Revised White Volta management plan</t>
  </si>
  <si>
    <t>Current plan does not address climate change impacts nor link clearly to community level</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</si>
  <si>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</si>
  <si>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Revised White Volta Plan completed and adopted at inter-ministerial level </t>
  </si>
  <si>
    <t>Three regional Climate Change Adaptation Monitoring Committees</t>
  </si>
  <si>
    <t>There is no committee in place</t>
  </si>
  <si>
    <t>The Regional, District and Community based Climate Change Adaptation Monitoring Committees have been established.  Three regional training meetings, 10 districts level meetings and 50 community level engagement were completed.  These trainings are expected to be done yearly.</t>
  </si>
  <si>
    <t xml:space="preserve">Management plans in the Black Volta and five sub-basins in the White Volta and the Oti basins at ministerial level </t>
  </si>
  <si>
    <t>No plans are in place</t>
  </si>
  <si>
    <t xml:space="preserve">Black Volta and 5 sub-basin plans in the White Volta and the Oti Basins adopted at inter-ministerial level </t>
  </si>
  <si>
    <t>Outcome 2</t>
  </si>
  <si>
    <t>Number of communities in which management plans have been developed and are being implemented</t>
  </si>
  <si>
    <t xml:space="preserve">Management plans are not in place. Lack of coherent and planned water management activities in communities. </t>
  </si>
  <si>
    <t>50 community water management plans implemented by community institutions with at least 50% representation by women in place by end of programme year 2.</t>
  </si>
  <si>
    <t xml:space="preserve">100 operational boreholes, benefitting at least 30,000 people </t>
  </si>
  <si>
    <t>Outcome 3</t>
  </si>
  <si>
    <t>20 community fish farms established, benefitting at least 10,000 people</t>
  </si>
  <si>
    <t>Number of tree nurseries/wood lots established</t>
  </si>
  <si>
    <t>Few communities benefit from community managed tree nurseries and wood lots, nor from bee keeping activities</t>
  </si>
  <si>
    <t>40 community tree nurseries and wood lots, incorporating bee keeping, established</t>
  </si>
  <si>
    <t xml:space="preserve">Household income </t>
  </si>
  <si>
    <t>More than 50% of the households in the target communities have income levels below the poverty line</t>
  </si>
  <si>
    <t xml:space="preserve">At least 50% of the households in the target communities increase their income by 30% by the end of the project </t>
  </si>
  <si>
    <t>The water management and investment plans for the Black Volta and Oti river basins have been finalized and validated. The implementation of these plans is expected to result in improved water resource management and long-term planning to effectively address the underlying drivers of water resource degradation and stimulate investments, while taking into account and trying to reduce the impact of climate change on surface and groundwater sources and livelihood</t>
  </si>
  <si>
    <t xml:space="preserve">Draft community-catchment management plans developed for finalization in the next reporting. </t>
  </si>
  <si>
    <t>50 operational boreholes have been drilled in the year under review bringing to total 100 boreholes drilled. These 50 boreholes are currently  serving over 30, 000 people mainly women and children in 50 communities in 10 districts.</t>
  </si>
  <si>
    <t>40 communities with a total direct beneficiary of 1,590 have been supported with irrigations facilities.</t>
  </si>
  <si>
    <t xml:space="preserve">A total of 23 Fish ponds have been established in 23 Communities benefiting over 790 direct beneficiaries </t>
  </si>
  <si>
    <t>25 tree nurseries established benefiting over 400 direct beneficiaries in tree seedling establishment and marketing</t>
  </si>
  <si>
    <t xml:space="preserve">22 women led agricultural product processing schemes established benefiting over 1,260 direct beneficiaries in the processing of shea, groundnut and baobab in 22 communities. </t>
  </si>
  <si>
    <t xml:space="preserve">Independent studies using economic models to be conducted in the final year of the project to determine this indicator. </t>
  </si>
  <si>
    <t>Historical and downscaled climate projecttions established.</t>
  </si>
  <si>
    <t xml:space="preserve">40 dry season gardening schemes for women have been established. These schemes are supporting over  1, 590 direct beneficiaries in 40 communities to undertake the planting of pepper, okro, tomatoes among others during the dry season. </t>
  </si>
  <si>
    <t>Project Manager/Coordinator:</t>
  </si>
  <si>
    <r>
      <rPr>
        <b/>
        <sz val="11"/>
        <color indexed="8"/>
        <rFont val="Times New Roman"/>
        <family val="1"/>
      </rPr>
      <t>Output 1.1:</t>
    </r>
    <r>
      <rPr>
        <sz val="11"/>
        <color indexed="8"/>
        <rFont val="Times New Roman"/>
        <family val="1"/>
      </rPr>
      <t xml:space="preserve"> Climate historical analysis generated for the White Volta, Black Volta and Oti River basins</t>
    </r>
  </si>
  <si>
    <r>
      <rPr>
        <b/>
        <sz val="11"/>
        <color indexed="8"/>
        <rFont val="Times New Roman"/>
        <family val="1"/>
      </rPr>
      <t xml:space="preserve">Output 1.3: </t>
    </r>
    <r>
      <rPr>
        <sz val="11"/>
        <color indexed="8"/>
        <rFont val="Times New Roman"/>
        <family val="1"/>
      </rPr>
      <t>Climate smart water management plans designed for the Black Volta and Oti River basins</t>
    </r>
  </si>
  <si>
    <r>
      <rPr>
        <b/>
        <sz val="11"/>
        <color indexed="8"/>
        <rFont val="Times New Roman"/>
        <family val="1"/>
      </rPr>
      <t>Output 1.4:</t>
    </r>
    <r>
      <rPr>
        <sz val="11"/>
        <color indexed="8"/>
        <rFont val="Times New Roman"/>
        <family val="1"/>
      </rPr>
      <t xml:space="preserve"> National, Regional, District and Community based Climate Change Adaptation Monitoring Committee established/adopted and strengthened (as envisioned by the National Climate Change Adaptation Strategy) in the three target regions</t>
    </r>
  </si>
  <si>
    <r>
      <rPr>
        <b/>
        <sz val="11"/>
        <color indexed="8"/>
        <rFont val="Times New Roman"/>
        <family val="1"/>
      </rPr>
      <t>Output 2.1:</t>
    </r>
    <r>
      <rPr>
        <sz val="11"/>
        <color indexed="8"/>
        <rFont val="Times New Roman"/>
        <family val="1"/>
      </rPr>
      <t xml:space="preserve"> Climate responsive community water supply and management plans developed for 10 districts to in northern Ghana. </t>
    </r>
  </si>
  <si>
    <r>
      <rPr>
        <b/>
        <sz val="11"/>
        <color indexed="8"/>
        <rFont val="Times New Roman"/>
        <family val="1"/>
      </rPr>
      <t>Output 2.2:</t>
    </r>
    <r>
      <rPr>
        <sz val="11"/>
        <color indexed="8"/>
        <rFont val="Times New Roman"/>
        <family val="1"/>
      </rPr>
      <t xml:space="preserve"> Water supply system implemented </t>
    </r>
  </si>
  <si>
    <r>
      <rPr>
        <b/>
        <sz val="11"/>
        <color indexed="8"/>
        <rFont val="Times New Roman"/>
        <family val="1"/>
      </rPr>
      <t>Output 2.3:</t>
    </r>
    <r>
      <rPr>
        <sz val="11"/>
        <color indexed="8"/>
        <rFont val="Times New Roman"/>
        <family val="1"/>
      </rPr>
      <t xml:space="preserve"> Small-scale irrigation systems installed in 30 communities and water user associations to manage irrigation systems established and or strengthened to improve efficiency and effectiveness of water usage under conditions of climate induced water shortages. </t>
    </r>
  </si>
  <si>
    <r>
      <rPr>
        <b/>
        <sz val="11"/>
        <color indexed="8"/>
        <rFont val="Times New Roman"/>
        <family val="1"/>
      </rPr>
      <t>Output 2.4:</t>
    </r>
    <r>
      <rPr>
        <sz val="11"/>
        <color indexed="8"/>
        <rFont val="Times New Roman"/>
        <family val="1"/>
      </rPr>
      <t xml:space="preserve"> Measures for water conservation under climate impacts implemented in 25 communities </t>
    </r>
  </si>
  <si>
    <r>
      <rPr>
        <b/>
        <sz val="11"/>
        <color indexed="8"/>
        <rFont val="Times New Roman"/>
        <family val="1"/>
      </rPr>
      <t>Output 2.5:</t>
    </r>
    <r>
      <rPr>
        <sz val="11"/>
        <color indexed="8"/>
        <rFont val="Times New Roman"/>
        <family val="1"/>
      </rPr>
      <t xml:space="preserve"> Learning platforms and systems for integrating climate change-related risks into community management of water resources and livelihood activities in Northern Ghana </t>
    </r>
  </si>
  <si>
    <r>
      <rPr>
        <b/>
        <sz val="11"/>
        <color indexed="8"/>
        <rFont val="Times New Roman"/>
        <family val="1"/>
      </rPr>
      <t>Output 3.2:</t>
    </r>
    <r>
      <rPr>
        <sz val="11"/>
        <color indexed="8"/>
        <rFont val="Times New Roman"/>
        <family val="1"/>
      </rPr>
      <t xml:space="preserve"> Livelihoods diversification for improved adaptation to climate change in 50 communities</t>
    </r>
  </si>
  <si>
    <t xml:space="preserve">• Organise livelihood training workshops for workshops for all communities
• Supply inputs for dry season gardening 
• Support community based bee keeping with hives and training/support for small ruminants production for women and youth groups
• Build capacity and supply of input to women groups in shea butter/groundnut oil extraction
• Build capacity on bushfire control
• Build capacity on bee keeping and biodiversity business
</t>
  </si>
  <si>
    <t>Peter Dery</t>
  </si>
  <si>
    <t>peterjdery@yahoo.com</t>
  </si>
  <si>
    <r>
      <rPr>
        <b/>
        <sz val="11"/>
        <color indexed="8"/>
        <rFont val="Times New Roman"/>
        <family val="1"/>
      </rPr>
      <t>Output 2.5:</t>
    </r>
    <r>
      <rPr>
        <sz val="11"/>
        <color indexed="8"/>
        <rFont val="Times New Roman"/>
        <family val="1"/>
      </rPr>
      <t xml:space="preserve"> Learning platforms and systems for integrating climate change-related risks into community management of water resources and livelihood activities in northern Ghana </t>
    </r>
  </si>
  <si>
    <t>Stephen Sabunam Kansuk</t>
  </si>
  <si>
    <t>Please justify your rating.  Outline the positive and negative progress made by the project since it started.</t>
  </si>
  <si>
    <t>stephen.kansuk@undp.org</t>
  </si>
  <si>
    <t xml:space="preserve">Climate smart water management plans designed for the Black Volta and Oti River basins developed </t>
  </si>
  <si>
    <t xml:space="preserve"> Organise disaster preparedness workshop for communities/stakeholders on disaster risk and disaster preparedness
</t>
  </si>
  <si>
    <t>Disaster preparedness training workships organised for over 100 participants</t>
  </si>
  <si>
    <t>satisfactory (S)</t>
  </si>
  <si>
    <t xml:space="preserve"> Provide refreseher trainings for  existing water management committees on management plans</t>
  </si>
  <si>
    <t>50 operational boreholes drilled for five adaptation fund district</t>
  </si>
  <si>
    <t xml:space="preserve">Climate smart water management plans designed for the Black Volta and Oti River basins  
</t>
  </si>
  <si>
    <t xml:space="preserve">Trend/historical analysis of the impact of climate variability on the White, Black and Oti River basins completed.
Climate change projections for the White and Black Volta and the Oti River basins generated 
</t>
  </si>
  <si>
    <t>40 operational irrigation systems benefitting at least 1600 farmers</t>
  </si>
  <si>
    <t>15 buffer zones with fence created</t>
  </si>
  <si>
    <t xml:space="preserve">15 Buffer zones have been created. Over 18, 000 tree seedlings have been planted in 15 communities (37.1 acres) designated for woodlots/ plantations in the third year of the project. These tree planting will among others reduce siltation in the watershed. </t>
  </si>
  <si>
    <t>Lessons learnt documentation produced.</t>
  </si>
  <si>
    <t>A 20-minutes video documentary, a photobook and a newsletter highlighting the progress the project from inception into mid-term of implementation have been developed.</t>
  </si>
  <si>
    <t>The historical and trends analysis of  the impact of climate change variability on the white, black and oti river basins have been completed.  Through these  studies undertaken by the project, the Water Resources Commission and other relevant stakeholders have now access to data and information about the historical climate trends and future climate change projections for the White Volta, Black Volta and Oti river basins. Knowledge about changes in temperature and rainfall is a very important asset for these organizations to develop evidence-based and climate-resilient water management and investment plans for river basins.</t>
  </si>
  <si>
    <t>Series of training workshops led by the Water Resources Commission  have been conducted for over 100participants</t>
  </si>
  <si>
    <t xml:space="preserve">The water management and investment plans for the Black Volta and Oti river basins were finalized and validated. The implementation of these plans is expected to result in improved water resource management and long-term planning to effectively address the underlying drivers of water resource degradation and stimulate investments, while taking into account and trying to reduce the impact of climate change on surface and groundwater sources and livelihood As part of the development of these plans, key water resource management issues were subjected to thorough deliberations and ranking through the Strategic Environmental Assessment (SEA) tools. The development/review of community/district based water management plans to include tributaries has also been initiated.  To ensure effective implementation of the management plans, there is the need for an effective institutional and governance structure at the sub-catchment level of the basins. In response to this, five sub-basins committees were established, namely, Noumbiel, Dapola, Bamboi, Bui and Vonkoro for the Black Volta basin. This is also part of efforts by the Water Resources Commission to decentralize the management of Water Resources in the basins. The sub-basin committees are composed of representatives of district assemblies, water users, civil society organizations in the water sector, women representatives, traditional authorities and other stakeholders who are key with regards to the implementation of water resources management strategies. </t>
  </si>
  <si>
    <t>In order to effectively implement the river basin management plans for the two basins, capacity building of stakeholders was undertaken. The Basin Boards and Sub-Catchment Committees received technical training in water resources management to enable them to perform their duties and responsibilities effectively. A total of 100 participants (65% male, 35% Female) were trained</t>
  </si>
  <si>
    <t xml:space="preserve">Organise disaster preparedness workshop for communities/stakeholders on disaster risk and disaster preparedness
</t>
  </si>
  <si>
    <t>40 communities with a total direct beneficiary of  over 1,500 have been supported with irrigations facilities.</t>
  </si>
  <si>
    <t xml:space="preserve">Awareness raising, and advocacy workshops conducted to address water resource management challenges in the Black and Oti basins. In all, about 115 people made of traditional leaders, women and youth groups, civil society organizations and other community-based organizations were educated and sensitized on various water resource management activities and disaster risk and preparedness  under climate change </t>
  </si>
  <si>
    <t>50 operational boreholes  have been drilled  and fucntional and benefiting over 15,000 people,  mainly women and children</t>
  </si>
  <si>
    <t xml:space="preserve">As part of achieving outcome 3 of the project, which is to enhance diversification of livelihoods in at least 50 communities in northern Ghana, 46 local NGOs/CSOs have been contracted to partner with the project to support communities to undertake livelihood activities;
• Agricultural processing schemes: 12 NGOs were recruited and are currently supporting 1,260 direct beneficiaries in the processing of shea, groundnut and baobab in 22 communities. 
• Fish Farming: 3 local organisations were recruited and are currently supporting 790 direct beneficiaries in 23 communities cage and pond fish farming activities. 
• Dry Season Gardening: 17 NGOs were recruited and are currently supporting 1, 590 direct beneficiaries in 40 communities to undertake the planting of pepper, okro, tomatoes among others during the dry season. 
• Bee-keeping activities: 9 local NGOs recruited are currently supporting 1,348 direct beneficiaries in 35 communities along the honey production value-chain.
• Tree Seedling establishment: 5 local NGOs were recruited and are currently supporting 419 direct beneficiaries in tree seedling establishment and marketing.
• Integrating Cultural values: Only one NGO applied and was recruited to undertake this community-wide intervention in 3 communities. This intervention sought to support community visioning and planning, Community institutions strengthening and resource mapping, water resource and dam basin protection among others.
</t>
  </si>
  <si>
    <t>Various livelihoods interventions have been implemented. In all, the project is directly benefitting 5,407 people as well as 103, 834 in-direct beneficiaries from the livelihood activities value-chain as well as dependants of the direct beneficiaries. It is anticipated the interventions of these livelihoods activities  will be a game changer to increase household incomes by at least 50% when a full scale individual assessment of their work is done by the close of the year 4.</t>
  </si>
  <si>
    <t>RISK ASSESSMENT</t>
  </si>
  <si>
    <t>Delays in programme inception impact on achieving outputs and outcomes and reduce scope to deliver programme as outlined in proposal</t>
  </si>
  <si>
    <t>Following the project inception workshop, a detailed inception work plan was developed and guided the inception phase. This allowed the project to reach out to key stakeholders and beneficiaries and get their buy-in, conduct community entry and get baseline data, as well as developing a Project Implementation Manual to define implementation details.</t>
  </si>
  <si>
    <t>Insecurity in the area – terrorist attacks or regular banditry – may jeopardize the implementation and follow-up of the programme</t>
  </si>
  <si>
    <t xml:space="preserve">The programme has taken this into account through various measures such as 
- strong cooperation with local communities and structures
- a good cooperation with local organizations for the programme implementation
- using UN security alert system
distance follow-up and reporting tool 
</t>
  </si>
  <si>
    <t xml:space="preserve">A poor understanding of the objectives by the programme team </t>
  </si>
  <si>
    <t xml:space="preserve">- The project has been mainstreamed into the activities of key national stakeholder
- A strong involvement of leaders, particularly in implementing agencies and key stakeholders has been ensured
- The project conducted training for the District Adaptation Committees to build the capacity and enhancing the work of members of the DAC in implementing their roles under the AF project. This allowed the project to: 1. Create public awareness and strengthen capacity of the DACs on the long-term National Climate Actions of Ghana; 2. Support the implementation of the Community Entry programme of the AF Project; 3. Obtain first-hand insight from DACs on the best approach to proceed with key AF project activities; and 4. Introduce the DACs members to new members of the AF project team
</t>
  </si>
  <si>
    <t>Low mobilization of the target group caused by a poor understanding of climate change issues</t>
  </si>
  <si>
    <t xml:space="preserve">The project is relying on the District Adaptation Committees, and will continue to build their capacity, in order to ensure a better understanding of climate change at district and community level.
</t>
  </si>
  <si>
    <t>Lack of capacity to meet financial, and in particular resource commitments by partners in programme implementation</t>
  </si>
  <si>
    <r>
      <t xml:space="preserve"> A continuous dialogue before and after the signing of the programme document has been established among programme partners
 Sufficient allocation within the detailed proposal and implementation arrangements made to developing teams with sufficient capacity (both in terms of size and technical abilities), which are sufficiently embedded into implementing agencies
 Setting realistic targets for partner contributions 
</t>
    </r>
    <r>
      <rPr>
        <sz val="11"/>
        <rFont val="Times New Roman"/>
        <family val="1"/>
      </rPr>
      <t xml:space="preserve">
</t>
    </r>
  </si>
  <si>
    <t>Lack of sufficiently qualified partners</t>
  </si>
  <si>
    <t>- The Implementing Partner designated a Project Coordinator and a Technical Advisor, and additional staff were recruited to provide technical, M&amp;E and administrative support.
- National consultants have been recruited through a competitive process to undertake technical work and transfer their knowledge/expertise to project partners
- The Implementing Partner is collaborating with other partners having specialized expertise (e.. Water Resources Commission for Component 1)</t>
  </si>
  <si>
    <t>Resistance by farmers whose farm area were selected to be used as buffer zones for rivers and dams</t>
  </si>
  <si>
    <r>
      <rPr>
        <b/>
        <i/>
        <sz val="8"/>
        <color indexed="8"/>
        <rFont val="Times New Roman"/>
        <family val="1"/>
      </rPr>
      <t>Output 1.2</t>
    </r>
    <r>
      <rPr>
        <sz val="8"/>
        <color indexed="8"/>
        <rFont val="Times New Roman"/>
        <family val="1"/>
      </rPr>
      <t xml:space="preserve">White Volta management and investment plans comprehensively reviewed to take into account climate change impacts </t>
    </r>
  </si>
  <si>
    <r>
      <rPr>
        <b/>
        <i/>
        <sz val="8"/>
        <color indexed="8"/>
        <rFont val="Times New Roman"/>
        <family val="1"/>
      </rPr>
      <t>Output 1.4</t>
    </r>
    <r>
      <rPr>
        <sz val="8"/>
        <color indexed="8"/>
        <rFont val="Times New Roman"/>
        <family val="1"/>
      </rPr>
      <t xml:space="preserve"> National, Regional, District and Community based Climate Change Adaptation Monitoring Committee  established/adopted and strengthened (as envisioned by the National Climate Change Adaptation Strategy) in the three target regions</t>
    </r>
  </si>
  <si>
    <r>
      <rPr>
        <b/>
        <i/>
        <sz val="8"/>
        <color indexed="8"/>
        <rFont val="Times New Roman"/>
        <family val="1"/>
      </rPr>
      <t xml:space="preserve">Output 2.1 </t>
    </r>
    <r>
      <rPr>
        <sz val="8"/>
        <color indexed="8"/>
        <rFont val="Times New Roman"/>
        <family val="1"/>
      </rPr>
      <t xml:space="preserve">Climate responsive community water supply and management plans designed for 10 districts in northern Ghana </t>
    </r>
  </si>
  <si>
    <r>
      <rPr>
        <b/>
        <i/>
        <sz val="8"/>
        <color indexed="8"/>
        <rFont val="Times New Roman"/>
        <family val="1"/>
      </rPr>
      <t>Output 2.2</t>
    </r>
    <r>
      <rPr>
        <sz val="8"/>
        <color indexed="8"/>
        <rFont val="Times New Roman"/>
        <family val="1"/>
      </rPr>
      <t xml:space="preserve"> Climate smart community based water supply systems provided for multiple uses and users in 30 communities in northern Ghana</t>
    </r>
  </si>
  <si>
    <r>
      <rPr>
        <b/>
        <i/>
        <sz val="8"/>
        <color indexed="8"/>
        <rFont val="Times New Roman"/>
        <family val="1"/>
      </rPr>
      <t>Output 2.3</t>
    </r>
    <r>
      <rPr>
        <sz val="8"/>
        <color indexed="8"/>
        <rFont val="Times New Roman"/>
        <family val="1"/>
      </rPr>
      <t>Small scale irrigation systems installed in 30 communities and water users associations to manage irrigation systems established and/or strengthened to improve efficiency and effectiveness of water usage under conditions of climate-induced water pressures</t>
    </r>
  </si>
  <si>
    <r>
      <rPr>
        <b/>
        <i/>
        <sz val="8"/>
        <color indexed="8"/>
        <rFont val="Times New Roman"/>
        <family val="1"/>
      </rPr>
      <t>Output 2.4</t>
    </r>
    <r>
      <rPr>
        <sz val="8"/>
        <color indexed="8"/>
        <rFont val="Times New Roman"/>
        <family val="1"/>
      </rPr>
      <t xml:space="preserve"> Measures for water conservation under climate impacts implemented in 25 communities</t>
    </r>
  </si>
  <si>
    <r>
      <rPr>
        <b/>
        <i/>
        <sz val="8"/>
        <color indexed="8"/>
        <rFont val="Times New Roman"/>
        <family val="1"/>
      </rPr>
      <t>Output 2.5</t>
    </r>
    <r>
      <rPr>
        <sz val="8"/>
        <color indexed="8"/>
        <rFont val="Times New Roman"/>
        <family val="1"/>
      </rPr>
      <t xml:space="preserve"> Learning platforms on systems for integrating CC-related risks into community management of water resources and livelihood activities in northern Ghana institutionalized in 10 districts</t>
    </r>
  </si>
  <si>
    <r>
      <rPr>
        <b/>
        <i/>
        <sz val="8"/>
        <color indexed="8"/>
        <rFont val="Times New Roman"/>
        <family val="1"/>
      </rPr>
      <t xml:space="preserve">Output 3.1 </t>
    </r>
    <r>
      <rPr>
        <sz val="8"/>
        <color indexed="8"/>
        <rFont val="Times New Roman"/>
        <family val="1"/>
      </rPr>
      <t xml:space="preserve">Improved infrastructure for water distribution for CCA and agricultural use installed in 10 districts       </t>
    </r>
  </si>
  <si>
    <r>
      <rPr>
        <b/>
        <i/>
        <sz val="8"/>
        <color indexed="8"/>
        <rFont val="Times New Roman"/>
        <family val="1"/>
      </rPr>
      <t xml:space="preserve">Output 3.2 </t>
    </r>
    <r>
      <rPr>
        <sz val="8"/>
        <color indexed="8"/>
        <rFont val="Times New Roman"/>
        <family val="1"/>
      </rPr>
      <t>Livelihoods diversification for improved adaptation to climate change in 50 communities.</t>
    </r>
  </si>
  <si>
    <r>
      <rPr>
        <b/>
        <i/>
        <sz val="8"/>
        <color indexed="8"/>
        <rFont val="Times New Roman"/>
        <family val="1"/>
      </rPr>
      <t>Output 3.3</t>
    </r>
    <r>
      <rPr>
        <sz val="8"/>
        <color indexed="8"/>
        <rFont val="Times New Roman"/>
        <family val="1"/>
      </rPr>
      <t xml:space="preserve"> Community tree nurseries and wood lots established for climate risk management in 40 communities.</t>
    </r>
  </si>
  <si>
    <r>
      <rPr>
        <b/>
        <i/>
        <sz val="8"/>
        <color indexed="8"/>
        <rFont val="Times New Roman"/>
        <family val="1"/>
      </rPr>
      <t xml:space="preserve">Output 3.4 </t>
    </r>
    <r>
      <rPr>
        <sz val="8"/>
        <color indexed="8"/>
        <rFont val="Times New Roman"/>
        <family val="1"/>
      </rPr>
      <t>Fish farms are established and supported in 20 communities</t>
    </r>
  </si>
  <si>
    <r>
      <t xml:space="preserve">Output 3.5 </t>
    </r>
    <r>
      <rPr>
        <sz val="8"/>
        <color indexed="8"/>
        <rFont val="Times New Roman"/>
        <family val="1"/>
      </rPr>
      <t xml:space="preserve">Best practices for adaptation and lessons learned from the implemented actions and related policy processes are recorded and disseminated to all 38 districts in northern Ghana through appropriate mechanisms </t>
    </r>
  </si>
  <si>
    <r>
      <rPr>
        <b/>
        <i/>
        <sz val="8"/>
        <color indexed="8"/>
        <rFont val="Times New Roman"/>
        <family val="1"/>
      </rPr>
      <t>Output 4.1</t>
    </r>
    <r>
      <rPr>
        <sz val="8"/>
        <color indexed="8"/>
        <rFont val="Times New Roman"/>
        <family val="1"/>
      </rPr>
      <t xml:space="preserve"> Programme Management Unit Established and Operational( Programme Execution cost)</t>
    </r>
  </si>
  <si>
    <r>
      <rPr>
        <b/>
        <i/>
        <sz val="8"/>
        <color indexed="8"/>
        <rFont val="Times New Roman"/>
        <family val="1"/>
      </rPr>
      <t>Output 1.3</t>
    </r>
    <r>
      <rPr>
        <sz val="8"/>
        <color indexed="8"/>
        <rFont val="Times New Roman"/>
        <family val="1"/>
      </rPr>
      <t xml:space="preserve"> Climate smart  water management plans designed for the Black Volta and the Oti River basins</t>
    </r>
  </si>
  <si>
    <r>
      <rPr>
        <i/>
        <sz val="8"/>
        <color indexed="8"/>
        <rFont val="Times New Roman"/>
        <family val="1"/>
      </rPr>
      <t>Output 2.2</t>
    </r>
    <r>
      <rPr>
        <sz val="8"/>
        <color indexed="8"/>
        <rFont val="Times New Roman"/>
        <family val="1"/>
      </rPr>
      <t xml:space="preserve"> Climate smart community based water supply systems provided for multiple uses and users in 30 communities in northern Ghana</t>
    </r>
  </si>
  <si>
    <r>
      <rPr>
        <i/>
        <sz val="8"/>
        <color indexed="8"/>
        <rFont val="Times New Roman"/>
        <family val="1"/>
      </rPr>
      <t>Output 2.4</t>
    </r>
    <r>
      <rPr>
        <sz val="8"/>
        <color indexed="8"/>
        <rFont val="Times New Roman"/>
        <family val="1"/>
      </rPr>
      <t xml:space="preserve"> Measures for water conservation under climate impacts implemented in 25 communities</t>
    </r>
  </si>
  <si>
    <r>
      <rPr>
        <i/>
        <sz val="8"/>
        <color indexed="8"/>
        <rFont val="Times New Roman"/>
        <family val="1"/>
      </rPr>
      <t>Output 2.5</t>
    </r>
    <r>
      <rPr>
        <sz val="8"/>
        <color indexed="8"/>
        <rFont val="Times New Roman"/>
        <family val="1"/>
      </rPr>
      <t xml:space="preserve"> Learning platforms on systems for integrating CC-related risks into community management of water resources and livelihood activities in northern Ghana institutionalized in 10 districts</t>
    </r>
  </si>
  <si>
    <r>
      <rPr>
        <i/>
        <sz val="8"/>
        <color indexed="8"/>
        <rFont val="Times New Roman"/>
        <family val="1"/>
      </rPr>
      <t xml:space="preserve">Output 3.4 </t>
    </r>
    <r>
      <rPr>
        <sz val="8"/>
        <color indexed="8"/>
        <rFont val="Times New Roman"/>
        <family val="1"/>
      </rPr>
      <t>Fish farms are established and supported in 20 communities</t>
    </r>
  </si>
  <si>
    <t xml:space="preserve">Output 3.5 Best practices for adaptation and lessons learned from the implemented actions and related policy processes are recorded and disseminated to all 38 districts in northern Ghana through appropriate mechanisms </t>
  </si>
  <si>
    <r>
      <rPr>
        <i/>
        <sz val="8"/>
        <color indexed="8"/>
        <rFont val="Times New Roman"/>
        <family val="1"/>
      </rPr>
      <t>Output 4.1</t>
    </r>
    <r>
      <rPr>
        <sz val="8"/>
        <color indexed="8"/>
        <rFont val="Times New Roman"/>
        <family val="1"/>
      </rPr>
      <t xml:space="preserve"> Programme Management Unit Established and Operational( Programme Execution cost) </t>
    </r>
  </si>
  <si>
    <t>Financial information:  Cumulative from Project start to [APRIL  2019]</t>
  </si>
  <si>
    <t>Mar, 2020</t>
  </si>
  <si>
    <t>May, 2020</t>
  </si>
  <si>
    <t xml:space="preserve">Total </t>
  </si>
  <si>
    <t>Estimated cumulative total disbursement as of [APRIL 2019]</t>
  </si>
  <si>
    <t xml:space="preserve">
Overall, the project has made significant progress in enhancing the resilience and adaptive capacity of rural livelihoods to climate impacts and risks on water resources in the northern region of Ghana. Under climate change impacts, ensuring that there is adequate water supply year-round for multiple uses and users is crucial but constituted a challenge prior to the project intervention. To address this challenge, the project in line with the project target as of the third year of the project has constructed 100 boreholes which is providing water access to over 300,000 direct beneficiaries especially women in all the intervention areas.  Through the project a lot of activities that seek to mobilize community planning and implementation of practices that restore and preserve the natural character and functioning of the water system were done. For example, in order to effectively implement the river basin management plans for the Black and Oti basins, a number of capacity building training workshops were held. The Basin Boards and Sub-Catchment Committees received technical training in water resources management to enable them to perform their duties and responsibilities effectively. One of the key positive things that happened within this reporting period is the completion of some important studies. For example, the historical and trends analysis of the impact of climate change variability on the white, black and oti river basins were completed.  Through these studies undertaken by the project, the Water Resources Commission and other relevant stakeholders have now access to data and information about the historical climate trends and future climate change projections for the White Volta, Black Volta and Oti river basins. Knowledge about changes in temperature and rainfall is a very important asset for these organizations to develop evidence-based and climate-resilient water management and investment plans for river basins. Indeed, these studies led to the finalization of the water management and investment plans for the Black Volta and Oti river basins. The implementation of these plans is expected to result in improved water resource management and long-term planning to effectively address the underlying drivers of water resource degradation and stimulate investments, while taking into account and trying to reduce the impact of climate change on surface and groundwater sources and livelihood. As a further step in implementing these plans,  five sub-basins committees were established, namely, Noumbiel, Dapola, Bamboi, Bui and Vonkoro for the Black Volta basin. This is also part of efforts by the Water Resources Commission to decentralize the management of Water Resources in the basins. The sub-basin committees are composed of representatives of district assemblies, water users, civil society organizations in the water sector, women representatives, traditional authorities and other stakeholders who are key with regards to the implementation of water resources management strategies.   A lot of communities in northern Ghana are dependent on rain-fed agriculture which is extremely vulnerable to the impacts of climate change.  The project in recognizing this, has undertaken various livelihoods interventions. In all, the project as at the end of the third has directly supported over 5,000 people as well as 103, 834 in-direct beneficiaries from the livelihood activities value-chain. Noting that agricultural activities that maximize the economic benefits from increased capacity to drawdown water and increased capacity to use it productively, such as market gardening is crucial for diversification of livelihoods of rural communities; The project provided small-scale infrastructure support, such as watering cans, pumps and pipes, to facilitate dry seasoning gardening by women in 50 communities. Dry-season gardening, led by women, was strongly supported by communities during community consultation. This activity is linked to increased water supply and storage, particularly dugouts and small-scale dams. Dry-season gardening provided women not only with access to income sources during the dry-season but also importantly access to more and more diverse sources of food. It is anticipated the interventions of these livelihoods’ activities will be a game changer to increase household incomes by at least 50% when a full-scale individual assessment of their work is done within the fourth year of the project. One of the challenges encountered during the reporting period related to delays in procurement of contractors to undertake the construction of small dams and dugouts in the project intervention areas. However, some significant steps have been taken to ensure that this does not adversely impact on the overall objective of the project. In sum, all these achievemment will satisfactorily lead to the achievement of the  project outputs and outcomes.</t>
  </si>
  <si>
    <t xml:space="preserve">One of the strategies that was adopted to improve the project results was the engagement of Community Based Organizations (CBOs) to support in the implementation of community level interventions.  This strategy proves to effective and efficient in delivering multiple project results in a diverse project location. The project effectively leveraged on the existing institutional structures of government at national and sub-national levels as well as existing community structures.  The formation of technical validation teams with representation from key line ministries and agencies also enhanced project results and has the potentials to ensure the sustainability of the project results. One of the measures that could have been effectively utilized to improve project results is frequent monitoring of project interventions at the community levels. The project has put measures to ensure that this is effectively addressed in the final year of the project. </t>
  </si>
  <si>
    <t xml:space="preserve">The project aims at addressing climate change-induced decreases in the availability and increasing unpredictability of water resources, and the associated negative impacts of these trends on the livelihoods of rural communities. It is expected to enhance the resilience and adaptive capacity of rural livelihoods to climate impacts and risks on water resources in Northern Ghana.  The objective of the project will be achieved through key results centered on the improvement of water access and increased institutional capacity as well as coordination for integrated water management to support other uses of water resources especially for the diversification of livelihoods by rural communities. This will be done by delivering the following three complementary outcomes:
• Outcome 1: Improved planning and management of water resources taking into account climate change impacts on surface and groundwater sources
• Outcome 2: Climate resilient management of water resources by communities in Northern Ghana
• Outcome 3: Enhanced diversification of livelihoods of communities in northern Ghana
</t>
  </si>
  <si>
    <r>
      <t xml:space="preserve">The programme targets the three regions in the northern part of Ghana, namely the Upper East, Upper West and Northern Regions (collectively referred to as the “northern regions”).  Compared to other regions of the country, these three northern regions have a high degree of exposure to climate variability and change characterized by increasing temperatures and decreasing and erratic rainfall, which are classified by the government of Ghana as highly vulnerable to climate change and high priority regions for climate change adaptation when coupled with low socio-economic development.
10 Districts and 50 communities are benefiting from the Adaptation Fund Project in Ghana. 
</t>
    </r>
    <r>
      <rPr>
        <b/>
        <u val="single"/>
        <sz val="11"/>
        <color indexed="8"/>
        <rFont val="Times New Roman"/>
        <family val="1"/>
      </rPr>
      <t>Northern Region</t>
    </r>
    <r>
      <rPr>
        <sz val="11"/>
        <color indexed="8"/>
        <rFont val="Times New Roman"/>
        <family val="1"/>
      </rPr>
      <t xml:space="preserve">
• Savelugu-Nanton District- The beneficiary communities are: Nagdigu-Tampion, Kukobila-Tamaligu, Libga-Zaazi-Nyoglo-Bihinaayili and Zieng communities; 
• Zabzugu District- The beneficiary communities are: Sabare No. 1, Sabare No. 2, Mognegu No.1, Mognegu No. 2 and Kolikolini 
</t>
    </r>
    <r>
      <rPr>
        <b/>
        <u val="single"/>
        <sz val="11"/>
        <color indexed="8"/>
        <rFont val="Times New Roman"/>
        <family val="1"/>
      </rPr>
      <t>Savannah Region</t>
    </r>
    <r>
      <rPr>
        <sz val="11"/>
        <color indexed="8"/>
        <rFont val="Times New Roman"/>
        <family val="1"/>
      </rPr>
      <t xml:space="preserve">
• Bole District- The beneficiary communities are: Sonyor, Kiape, Chache-Bhemshi-Cheribawale-Ntreso, Jama &amp; Kurupe-Zampe
</t>
    </r>
    <r>
      <rPr>
        <b/>
        <u val="single"/>
        <sz val="11"/>
        <color indexed="8"/>
        <rFont val="Times New Roman"/>
        <family val="1"/>
      </rPr>
      <t>Upper East Region</t>
    </r>
    <r>
      <rPr>
        <sz val="11"/>
        <color indexed="8"/>
        <rFont val="Times New Roman"/>
        <family val="1"/>
      </rPr>
      <t xml:space="preserve">
• Bongo District- The beneficiary communities are: Kunkua, Yidongo, Dua, Aliba &amp; Adaboya
• Builsa South District- The beneficiary communities are: Kanjarga Nyandem, Gbedema- Kunkual, Kasiesa, Weisi &amp; Gbedembilisi
• Bawku West District: The beneficiary communities are: Tilli Azupunpuga, Timonde, Farik, Dagunga &amp; Laboya; 
• Bawku Municipal – The beneficiary communities are: Kpalwege, Jentiga 1&amp;2, Kuka, Tempezua &amp; Tambalgo
</t>
    </r>
    <r>
      <rPr>
        <b/>
        <u val="single"/>
        <sz val="11"/>
        <color indexed="8"/>
        <rFont val="Times New Roman"/>
        <family val="1"/>
      </rPr>
      <t>Upper West Region:</t>
    </r>
    <r>
      <rPr>
        <sz val="11"/>
        <color indexed="8"/>
        <rFont val="Times New Roman"/>
        <family val="1"/>
      </rPr>
      <t xml:space="preserve">
•  Sissala East District- The beneficiary communities are: Tumu, Wallembelle, Bugubelle, Kong &amp; Tarso/kulfuo;
• Nadowli District- The beneficiary communities are: Zukpiiri, Goli, Takpo, Nanvilli &amp; Jang communities;
• Nandom District: The beneficiary communities are: Ko-Bukom, Nabugaugn, Zogpielle-Guri-Bechinteng-Ketuo, Dabagteng-Naapaal &amp;Gengenkpe-Venne-Sonne   </t>
    </r>
  </si>
  <si>
    <t xml:space="preserve">Affected farmers were sensitised and ropped in the tree planiting activities in order to ensure ownership of trees by the farmers. Additionally, the agro forestry planting method is being adopted for the buffer zone. Under this arrangement, crops planted by farmers are inter-cropped with trees  so that they have an immediate benefit from crops while benefits from trees come later. </t>
  </si>
  <si>
    <t>Inadequate monitoring by the regional and district Environmental Protection Agency team on interventions being implemented at the community level. This does not give the Project Management Unit based in Accra timely feedback from consultants, communities and decentralized stakeholders on the progress, challenges and lesson learned to guide project management. To address this issue, the PMU intends to intensify its community outreaches, resource the regional/district EPA offices and conduct joint implementation monitoring as well as periodic post implementation monitoring to ensure that community level implementation is done timely, appropriately and yields the planned/intended outcomes.The late release of project funds and bureacratic procurement processess also impacted on the project implementation.</t>
  </si>
  <si>
    <t xml:space="preserve">There was close to about five(5) months delays in implementation due to late release of funds from Adaptation Fund and the seasonal nature of the project interventions. For example, the contruction of boreholes and the rehabilitation of community dug outs and dams could not take place during the raining seasons. </t>
  </si>
  <si>
    <t xml:space="preserve">While ESP was not a requirement at the begining of the project, environmental and social safeguard measures guided the contruction and rehabilitation of the existing dams and the provision of other water supply systems such as the boreholes. Vendors and contractors obtained the necessary environmental permits and engaged effectively  with the project beneficiaries taking into consideration social and gender issues. </t>
  </si>
  <si>
    <t>The potential for replication and scaling up the climate resilience measures undertaken by the project is very high as government has indicated its willingness to mobilize additional resources within its national budget and with support from international climate finance to support water resource management and implementation of resilient adaptation measures through its flagship project of water for all, infrastructure for all and planting for food and jobs programmes.  Other development partners have shown interest in upscaling of the project results.</t>
  </si>
  <si>
    <t xml:space="preserve">All the 50 operational boreholes have been drilled benefiting over 15,000 people mainly women. The community have full-ownership of the boreholes and have started making monthly financial contributions towards the repairs and maintenance of the boreholes without relying on central government  support. </t>
  </si>
  <si>
    <t xml:space="preserve">This output has been achieved. Trend/historical analysis of the impact of climate variability on the White, Black and Oti River basins and climate change projections for the White and Black Volta and the Oti River basins available for water resource planning and management.Thanks to the studies undertaken by the project, the Water Resources Commission and other relevant stakeholders have now access to data and information about the historical climate trends and future climate change projections for the White Volta, Black Volta and Oti river basins. The findings from the studies led to the  developmen of  evidence-based and climate-resilient water management and investment plans for river basins.
</t>
  </si>
  <si>
    <t xml:space="preserve">
Regular field monitoring and engagement of key stakeholders including traditional leaders, high-level government officials at both the local and national levels improved project results. Initially, key stakeholders like the chiefs and landowners were not willing and ready to release their lands closer to the major water bodies for protection. However due to regular engagement with the key stakeholders including the traditional leaders this issue was resolved. This led to the creation of 15 Buffer around the water bodies. Indeed over 18, 000 tree seedlings have been planted in 15 communities (37.1 acres) as a result of the closer collaboration with the project key stakeholders at the local levels. It is expected that the trees planted will among others reduce siltation in the watershed.</t>
  </si>
  <si>
    <t>Women generally face higher risks and greater burdens from the impacts of climate change due to their subordinate position in the project sites. Indeed, women face inequalities when it comes to control and access to land and decision-making power, due to the cultural norms existing in the project locations. As a result, there was a deliberate effort to ensure greater percentage (60%) of the project beneficiaries are women. Firstly, a simple gender analysis was conducted for each livelihood interventions in all the project sites. The project beneficiaries were then selected based on the findings of the gender analysis. One of key lessons learned is that women are active agents of climate change only if they are involved in decision making especially regarding the kind of livelihood interventions to be adopted in a given community considering their peculiar circumstances. One of the indicators of the project was to increase the number of dry season gardening schemes for women. As a result of the deliberate involvement of women, 40 dry season gardening schemes for women have been established. These schemes are supporting over 1, 590 direct beneficiaries in 40 communities to undertake the planting of pepper, okro, tomatoes among others during the dry season. The women are directly involved in the entire value chain of the dry season activities and other livelihood interventions like fish farming and Agro processing schemes. Th inclusion and involvement of women right from the conceptualization and implementation of the livelihood interventions have yielded positive results including increase in income levels of the women groups and enhanced community level ownership of the project interventions.  In the Programme locations over 60% of households depend on wells compared to national average of 32.3% for water. Similarly, about 21% depend on natural water sources such as rivers, rainwater, ponds or reservoirs for their water use, compared to 9% at the national level. To address this challenge while taking into consideration gender dimensions, so far during this reporting period 50 boreholes (in all 100 boreholes)  have been drilled in 50 climate risks communities, providing access to clean water to over 30 000 people, mainly women and children. This is impacting positively on the lives of the people in this programme areas. For example, Fatima Mahama(woman) , a resident of Kakease in Savannah Region of Ghana says “We used to suffer to get water especially during the dry season and had to travel far. With this borehole water close-by, we can only be grateful”.</t>
  </si>
  <si>
    <t xml:space="preserve">Engagement with people with respect, credible, authority, and getting the trust of the people as community core group will help support and ease implementation of concrete actions of the project.  Thus identifying interest groups such as the traditional authority, land owners and farmers both within the community and off-farm migrants is key to the process of allocating areas required as buffer zones for protecting rivers and dams. 
Closely linked to the above is the need for the project to work with the local government authority to agree on and sign Memorandum of Agreement among the key stakeholders in the community, particularly with land owners and used to ensure full compliance. The key negative lesson learned is the political interference in the selection of project beneficiaries and concrete adaptation interventions. However,  constant dialogue with political actors and the development of clear selection criteria agreed by all stakeholders are essential in addressing this challenge. 
</t>
  </si>
  <si>
    <t>The likelihood that the concrete adaptation interventions such as the rehabilitation of the community dams and the drilling of boreholes undertaken by the project will be  replicated and scaled up both within and outside the project area is very high. Indeed, a private sector company, Guinness Ghana Limited as part of their water replenishment strategy have consulted UNDP for a potential partnership to provide additional funding to support the upscaling and replication of the rehabilitation of the dams undertaken by the project. The government through its flagship Programme of one village one dam policy is also considering supporting the upscaling of the dam rehabilitation.  Again, key results and lessons of the current project especially lessons from the livelihoods interventions will be crucial in the implementation of the “Ghana Shea Landscape REDD+ Project” which has been submitted for consideration by the Green Climate Fund (GCF). This GCF project aims to significantly reduce emissions from deforestation and forest degradation in the Northern Savannah Zone (NSZ), whilst leveraging private sector investments in the shea value chain and supporting women’s empowerment through the development of sustainable and more profitable business opportunities for rural women. Ghana’s northern sector is fast losing its preponderance of forests, highly valuable and diverse savanna woodland species (including rosewood and shea trees), wildlife and ecosystem services.</t>
  </si>
  <si>
    <t xml:space="preserve">Overall, the progress of the project towards the achievement of the project goals and objectives is highly satisfactory. All the project outputs under component of the project have been fully achieved at the end of the third year. For example, downscaled climate projections are available for the White Volta, Black Volta and Oti Basins, Black Volta and 5 sub-basin plans in the White Volta and the Oti Basins have been fully developed and validated for adoption at the inter-ministerial level. Regional Climate Change Adaptation Monitoring Committees are fully established and functional in the three target regions. Over 70% actions towards the full realization of the outcome two of the project that is ensuring Climate resilient management of water resources by 50 communities in northern Ghana have been completed. For example, the project has completed all the construction of 100 boreholes, benefitting at least 30,000 people (over 50% of whom are women). Prior to the interventions by the project, poor rural communities and local lacked incentives and preparedness to manage and provide better oversight to the management of natural resources, especially water resources; food and income vulnerabilities in the project intervention areas were accentuated by the limited investment in the development of agricultural infrastructure in the project locations. Incidentally, the limited investment in the construction of dams, dugouts and the judicious management of watersheds was not only negatively impacting on the ability of the project areas to produce food for home consumption and the market, it also created the situation where the poor management of water resources have contributed to increased risks and vulnerabilities due to weather-induced disasters. However, this situation is fast positively changing due to the investment made by the project through the provision of irrigations schemes and the livelihoods interventions.  Indeed, as part of achieving outcome 3 of the project, which is to enhance diversification of livelihoods in at least 50 communities in northern Ghana, the project has engaged 46 community-based organizations in delivering the key outputs under outcome three of the project. For example, as of the end of the third year of the project the following has been achieved: 1,260 direct beneficiaries are engaged in the processing of shea, groundnut and baobab in 22 communities; 790 direct beneficiaries in 23 communities are engaged in  cage and pond fish farming activities; 1, 590 direct beneficiaries in 40 communities are currently engaged in  planting of pepper, okro, tomatoes among others during the dry season; 1,348 direct beneficiaries in 35 communities are engaged  along the honey production value-chain and over 400 direct beneficiaries are engaged  in tree seedling establishment and marketing.  The programme also continuous to ensure that gender sensitive considerations are fully mainstreamed in the implementation of project activities especially those interventions relating to diversification of livelihoods. Recognizing that the dominance of men over women in the programme locations, in terms of ownership of land, access to and control of resources, and in decision making, there was conscious and deliberate efforts to ensure that 60% of the entire project beneficiaries for each of the livelihoods activities such as bee keeping, agro processing schemes, dry season farming among others were women. Despite these achievement over the reporting period, activities such as the mechanization of the boreholes and the finalization of the community water management plans have been very slow. However, steps including the development of procurement strategy have been put in place to address this challenge.  </t>
  </si>
  <si>
    <t>Due to the measures and steps taken to mitigate this risk,  the risk level has been reduced from Medium low as of the third year of the project ( Degree: Low)</t>
  </si>
  <si>
    <t>The project beneficiaries  and key stakeholders have a better understanding of the project as of date. This is no longer a risk to the project.(Degree: Low)</t>
  </si>
  <si>
    <t xml:space="preserve"> Medium</t>
  </si>
  <si>
    <t>Due to the number of stakeholder engagement and advocacy works done over the last years, project targeted areas now have a better understanding of climate change issues and the impact that it has on water resources management. This is no longer a risk to the proejct ( Degree: low)</t>
  </si>
  <si>
    <t>This is no longer a risk to the project. The measures and steps implemente over the last three years of  the proejct have helped in addressing  this risk (degree:Low)</t>
  </si>
  <si>
    <t>This is no longer a risk to the project as competent and qualified personnels have been leading the implementation of the proejct activities&gt;( Degree:Low)</t>
  </si>
  <si>
    <t>This is no longer a risk to the project. Regular field monitoring and engagement of key stakeholders including traditional leaders, high-level government officials at both the local and national levels was critically in addressing this risk. Initially, key stakeholders like the chiefs and landowners were not willing and ready to release their lands closer to the major water bodies for the creation of the buffer zones. However due to regular engagement with the key stakeholders including the traditional leaders this issue was resolved. This led to the creation of 15 Buffer around the water bodies. Indeed over 18, 000 tree seedlings have been planted in 15 communities (37.1 acres) as a result of the closer collaboration with the project key stakeholders at the local levels. It is expected that the trees planted will among others reduce siltation in the watershed. (Degree: Low)</t>
  </si>
  <si>
    <t xml:space="preserve">The major risk encountered in year 3  was the possible delay in implementing planned activities due to the late release of the project resources by the Adaptation Fund Board. UNDP country office advanced some resources to the project to minimise this risk. Given this challenge, it is expected that implementation of all project activities especially the rehabilitation of the dams will most likelyNOT to be fully achieved by the end of the project in April 2020. In the circumstances, the project will most likely request for no cost extension until December 2020. 
</t>
  </si>
  <si>
    <r>
      <rPr>
        <b/>
        <sz val="11"/>
        <color indexed="10"/>
        <rFont val="Times New Roman"/>
        <family val="1"/>
      </rPr>
      <t xml:space="preserve">Selection of project beneficiaries: </t>
    </r>
    <r>
      <rPr>
        <sz val="11"/>
        <color indexed="8"/>
        <rFont val="Times New Roman"/>
        <family val="1"/>
      </rPr>
      <t xml:space="preserve">
The Programme continuous to ensure that gender sensitive considerations are fully mainstreamed in the implementation of project activities especially those interventions relating to diversification of livelihoods. Recognizing that the dominance of men over women in the Programme locations, in terms of ownership of land, access to and control of resources, and in decision making, there was conscious and deliberate efforts to ensure that 60% of the entire project beneficiaries for each of the livelihoods activities such as bee keeping, agro processing schemes, dry season farming among others were women.  For example, one of the project targets was to ensure that 40 community level women led agricultural product (shea butter or honey) processing schemes established, directly benefitting at least 1,200 women achieve. In meeting this target, the Programme engaged community-based NGOs to establish twenty-two (22) shea Butter processing schemes and thirty-five (35) honey production value-chain initiatives directly benefiting 1,260 and 1,348 people respectively. Over 60% of these direct beneficiaries are women. Due to the inclusion of women, there is wide spread upscale of the project activities in the Programme areas. The fast-track self- helped upscaling of project activities by the women using innovative practices demonstrate that women are not only those who are adversely impacted by climate change, but it also demonstrates the role of women as change agents in adapting to climate change impacts. The human-interest stories emanating from the Programme sites further buttress the role of women in addressing climate change impacts. For example, Madam Agabeni one of the project beneficiaries in the Bongo indicated that “In Yindongo, we have a 24-acre dry season garden and we are about 100 women benefiting from the initiative. Every 3 days is market day here, so we sell the vegetables and also consume some”. These small-scale activities  provide a boost to business growth and development among the women population in the proejct and will potentially increase the household imcome of the project beneficiaries by 30% at the end of the project duration. </t>
    </r>
  </si>
  <si>
    <r>
      <rPr>
        <sz val="11"/>
        <color indexed="10"/>
        <rFont val="Times New Roman"/>
        <family val="1"/>
      </rPr>
      <t xml:space="preserve">Designing of interventions and stakeholder engagement </t>
    </r>
    <r>
      <rPr>
        <sz val="11"/>
        <color indexed="8"/>
        <rFont val="Times New Roman"/>
        <family val="1"/>
      </rPr>
      <t xml:space="preserve">
The project sites remain dependent on food crop farming with very little opportunity for non-farm activities. The share of household income derived from non-farm activities remains significantly lower than the rest of the country. For seven to eight months in the year, the majority of the agricultural population in the project sites has no alternative or complementary means of securing their livelihoods, as infrastructure (small irrigation system, water reservoirs) to support off-season agricultural activities are underdeveloped or non-existent. To address this challenge, the project during the reporting period supported the rehabilitation of gender sensitive dams and other water supply systems. This is seen as a critical infrastructure to support the resilience of women who are mostly impacted adversely by climate change. With rehabilitation of the dams and dugouts, as part of the engagement process with contractors and vendors, an established criterion was developed to ensure that successful vendors took into consideration issues of gender and social inclusion in the construction and in the recruitment of local artisans in the construction of the water supply systems.  During the reporting period, workshops and meetings were organized in a manner that fully captured issues that may increase the vulnerability of different groups in the communities such a gender and youths. The workshops brought together all key stakeholders, including organizations that particularly represent women and other vulnerable groups. As a result of these meetings and workshops, the integrated water resource and management plans developed by the Programme focused on strengthening and including climate change considerations and gender roles in terms of the differing roles of women and men in managing water resources. </t>
    </r>
  </si>
  <si>
    <r>
      <rPr>
        <b/>
        <sz val="11"/>
        <color indexed="10"/>
        <rFont val="Times New Roman"/>
        <family val="1"/>
      </rPr>
      <t>Increased water access to women</t>
    </r>
    <r>
      <rPr>
        <sz val="11"/>
        <color indexed="8"/>
        <rFont val="Times New Roman"/>
        <family val="1"/>
      </rPr>
      <t xml:space="preserve">
In the Programme locations over 60% of households depend on wells compared to national average of 32.3% for water. Similarly, about 21% depend on natural water sources such as rivers, rainwater, ponds or reservoirs for their water use, compared to 9% at the national level. To address this challenge while taking into consideration gender dimensions, so far during this reporting period 50 boreholes (in all 100 boreholes) have been drilled in 50 climate risks communities, providing access to clean water to over 30 000 people, mainly women and children. This is impacting positively on the lives of the people in this Programme areas. For example, Fatima Mahama(woman), a resident of Kakease in Savannah Region of Ghana says “We used to suffer to get water especially during the dry season and had to travel far. With this borehole water close-by, we can only be grateful”.</t>
    </r>
  </si>
  <si>
    <t>MINISTRY OF ENVIRONMENT, SCIENCE, TECHNOLOGY AND INNOVATION OF GHANA</t>
  </si>
  <si>
    <r>
      <t xml:space="preserve">Output 1.1: </t>
    </r>
    <r>
      <rPr>
        <sz val="10"/>
        <color indexed="8"/>
        <rFont val="Times New Roman"/>
        <family val="1"/>
      </rPr>
      <t xml:space="preserve">Climate change historical data and future projections generated for the White Volta, Black Volta and Oti basins </t>
    </r>
  </si>
  <si>
    <r>
      <t xml:space="preserve">Output 1.3: </t>
    </r>
    <r>
      <rPr>
        <sz val="10"/>
        <color indexed="8"/>
        <rFont val="Times New Roman"/>
        <family val="1"/>
      </rPr>
      <t xml:space="preserve"> Climate smart  water management plans designed for the Black Volta and the Oti River basins</t>
    </r>
  </si>
  <si>
    <r>
      <t xml:space="preserve">Output 3.1: </t>
    </r>
    <r>
      <rPr>
        <sz val="10"/>
        <color indexed="8"/>
        <rFont val="Times New Roman"/>
        <family val="1"/>
      </rPr>
      <t xml:space="preserve"> Improved infrastructure for water distribution for CCA and agricultural use installed in 10 districts      </t>
    </r>
  </si>
  <si>
    <t>The lead Executing Agency, Ministry of Environment, Science, Technology and Innovation (MESTI) together with the Environmental Protection Agency constituted Regional, District and Community level Climate Change Adaptation Monitoring Committees. The committee among other responsibilities was to ensure that gender is fully mainstreamed in the implementation of project activities. In addition, the Gender Working Group within the MESTI over the reporting period supported the review of project activity and annual reports to ensure that gender was fully mainstreamed not only in planning but in actual implementation of project activities.</t>
  </si>
  <si>
    <t>YES</t>
  </si>
  <si>
    <t xml:space="preserve">No formal grievances were received </t>
  </si>
  <si>
    <t xml:space="preserve">40 small irrigation systems, one each in 40  communities with a total direct beneficiary of 1,590 have been established. </t>
  </si>
  <si>
    <t>water reservoirs</t>
  </si>
  <si>
    <t xml:space="preserve">Not applicable </t>
  </si>
  <si>
    <t>None</t>
  </si>
  <si>
    <t>At the time of project development and Board Decision, there were no ESP requirements identified or triggered.</t>
  </si>
  <si>
    <t>n/a</t>
  </si>
  <si>
    <t>N/A</t>
  </si>
  <si>
    <t xml:space="preserve">The Social and Environmental Screening report that was prepared for the project at the beginning continued to be used to guide implementation of the project activities. </t>
  </si>
  <si>
    <t xml:space="preserve">Project Implementation Manual, which was developed earlier in the project, and which mandated the Environmental Protection Agency of Ghana to provide guidance and undertake periodic field visits to ensure that all project activities are implemented in line with the Social and Environmental Screening report developed by the Implementing Entity at the inception of the project, continued to be used during the reporting period. </t>
  </si>
  <si>
    <t xml:space="preserve">No grievancee were received during the reporting period </t>
  </si>
  <si>
    <t>It is acknowledge that the rate of disbursement of the AF funds is slower than expected. As noted in the risks log, at the time of submitting the PPR for the 3yr, the project experienced delays in the release of the second tranche of the project funds from Adaptation fund Secretariat. The delays affected the implementation of key activities. The UNDP Ghana CO initially pre-financed some activities to keep the project running, but only to a limited extent. This slowed down the implementation of activities, and thus the disbursement of AF grant resources. For example: Project consultants working on community water management and investment plans could not finalize their reports and embark on community consultations. Also, the drilling of the boreholes was delayed, and some other activities planned for that very year were postponed to the third year. Equally, tree planting activities in the target regions could only take place in June/July due to the delays in the release of funds. Cumulatively, this slowed down financial delivery. However, at the time of providing these comments the project delivery had increased to about 70%.</t>
  </si>
  <si>
    <t>The government as part of the co-financing support has absorbed the staff cost of the critical staff for the entire duration of the project. As at this reporting period, a total of USD 250,000 has been contributed by the government towards the payment of salaries of the project coordinator, Project Technical Advisor and Driver. The USD 250,000 is inclusive of USD 50,000  of office rent for the project staff for the entire duration of the project)</t>
  </si>
  <si>
    <t>No investment income has been generated by the project.</t>
  </si>
  <si>
    <t>Overall ratings: To be considered as the overall project rating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</si>
</sst>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s>
  <fonts count="11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1"/>
      <color indexed="10"/>
      <name val="Times New Roman"/>
      <family val="1"/>
    </font>
    <font>
      <i/>
      <sz val="11"/>
      <color indexed="8"/>
      <name val="Calibri"/>
      <family val="2"/>
    </font>
    <font>
      <sz val="8"/>
      <color indexed="8"/>
      <name val="Segoe UI"/>
      <family val="2"/>
    </font>
    <font>
      <b/>
      <u val="single"/>
      <sz val="11"/>
      <color indexed="8"/>
      <name val="Times New Roman"/>
      <family val="1"/>
    </font>
    <font>
      <b/>
      <u val="single"/>
      <sz val="11"/>
      <color indexed="8"/>
      <name val="Calibri"/>
      <family val="2"/>
    </font>
    <font>
      <i/>
      <sz val="9"/>
      <color indexed="8"/>
      <name val="Calibri"/>
      <family val="2"/>
    </font>
    <font>
      <sz val="8"/>
      <color indexed="8"/>
      <name val="Times New Roman"/>
      <family val="1"/>
    </font>
    <font>
      <b/>
      <i/>
      <sz val="8"/>
      <color indexed="8"/>
      <name val="Times New Roman"/>
      <family val="1"/>
    </font>
    <font>
      <i/>
      <sz val="8"/>
      <color indexed="8"/>
      <name val="Times New Roman"/>
      <family val="1"/>
    </font>
    <font>
      <sz val="9"/>
      <name val="Tahoma"/>
      <family val="2"/>
    </font>
    <font>
      <b/>
      <sz val="9"/>
      <name val="Tahoma"/>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i/>
      <sz val="11"/>
      <name val="Calibri"/>
      <family val="2"/>
    </font>
    <font>
      <b/>
      <sz val="16"/>
      <color indexed="8"/>
      <name val="Times New Roman"/>
      <family val="1"/>
    </font>
    <font>
      <u val="single"/>
      <sz val="11"/>
      <color indexed="8"/>
      <name val="Calibri"/>
      <family val="2"/>
    </font>
    <font>
      <b/>
      <sz val="11"/>
      <color indexed="60"/>
      <name val="Calibri"/>
      <family val="2"/>
    </font>
    <font>
      <sz val="9"/>
      <color indexed="60"/>
      <name val="Calibri"/>
      <family val="2"/>
    </font>
    <font>
      <sz val="11"/>
      <color indexed="8"/>
      <name val="Cambria"/>
      <family val="1"/>
    </font>
    <font>
      <b/>
      <sz val="8"/>
      <color indexed="8"/>
      <name val="Times New Roman"/>
      <family val="1"/>
    </font>
    <font>
      <b/>
      <sz val="11"/>
      <color indexed="9"/>
      <name val="Times New Roman"/>
      <family val="1"/>
    </font>
    <font>
      <sz val="18"/>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i/>
      <sz val="11"/>
      <color theme="1"/>
      <name val="Calibri"/>
      <family val="2"/>
    </font>
    <font>
      <sz val="12"/>
      <color theme="1"/>
      <name val="Times New Roman"/>
      <family val="1"/>
    </font>
    <font>
      <sz val="11"/>
      <color rgb="FFFF0000"/>
      <name val="Times New Roman"/>
      <family val="1"/>
    </font>
    <font>
      <b/>
      <sz val="16"/>
      <color theme="1"/>
      <name val="Times New Roman"/>
      <family val="1"/>
    </font>
    <font>
      <u val="single"/>
      <sz val="11"/>
      <color theme="1"/>
      <name val="Calibri"/>
      <family val="2"/>
    </font>
    <font>
      <sz val="10"/>
      <color theme="1"/>
      <name val="Times New Roman"/>
      <family val="1"/>
    </font>
    <font>
      <b/>
      <sz val="11"/>
      <color rgb="FF9C6500"/>
      <name val="Calibri"/>
      <family val="2"/>
    </font>
    <font>
      <sz val="9"/>
      <color rgb="FF9C6500"/>
      <name val="Calibri"/>
      <family val="2"/>
    </font>
    <font>
      <sz val="11"/>
      <color theme="1"/>
      <name val="Cambria"/>
      <family val="1"/>
    </font>
    <font>
      <sz val="8"/>
      <color theme="1"/>
      <name val="Times New Roman"/>
      <family val="1"/>
    </font>
    <font>
      <b/>
      <sz val="8"/>
      <color theme="1"/>
      <name val="Times New Roman"/>
      <family val="1"/>
    </font>
    <font>
      <b/>
      <i/>
      <sz val="8"/>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b/>
      <sz val="11"/>
      <color theme="0"/>
      <name val="Times New Roman"/>
      <family val="1"/>
    </font>
    <font>
      <b/>
      <sz val="16"/>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6" tint="0.5999600291252136"/>
        <bgColor indexed="64"/>
      </patternFill>
    </fill>
    <fill>
      <patternFill patternType="solid">
        <fgColor rgb="FFFFF4C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thin"/>
      <bottom/>
    </border>
    <border>
      <left style="medium"/>
      <right style="thin"/>
      <top style="thin"/>
      <bottom style="thin"/>
    </border>
    <border>
      <left style="thin"/>
      <right/>
      <top/>
      <bottom style="thin"/>
    </border>
    <border>
      <left style="thin"/>
      <right/>
      <top style="thin"/>
      <bottom style="thin"/>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thin"/>
      <top/>
      <bottom style="thin"/>
    </border>
    <border>
      <left style="medium"/>
      <right style="thin"/>
      <top style="medium"/>
      <bottom style="medium"/>
    </border>
    <border>
      <left style="thin"/>
      <right/>
      <top style="medium"/>
      <bottom style="thin"/>
    </border>
    <border>
      <left/>
      <right style="medium"/>
      <top style="thin"/>
      <bottom style="thin"/>
    </border>
    <border>
      <left/>
      <right/>
      <top style="thin"/>
      <bottom style="thin"/>
    </border>
    <border>
      <left style="thin"/>
      <right style="medium"/>
      <top style="thin"/>
      <bottom/>
    </border>
    <border>
      <left style="thin"/>
      <right/>
      <top style="thin"/>
      <bottom/>
    </border>
    <border>
      <left style="medium"/>
      <right/>
      <top style="medium"/>
      <bottom style="medium"/>
    </border>
    <border>
      <left/>
      <right/>
      <top/>
      <bottom style="thin"/>
    </border>
    <border>
      <left style="medium"/>
      <right style="medium"/>
      <top style="thin"/>
      <bottom/>
    </border>
    <border>
      <left/>
      <right/>
      <top style="thin"/>
      <bottom style="medium"/>
    </border>
    <border>
      <left style="medium"/>
      <right/>
      <top style="thin"/>
      <bottom style="thin"/>
    </border>
    <border>
      <left style="thin"/>
      <right style="thin"/>
      <top style="medium"/>
      <bottom style="medium"/>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medium"/>
      <bottom style="thin"/>
    </border>
    <border>
      <left/>
      <right style="medium"/>
      <top style="medium"/>
      <bottom style="thin"/>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02">
    <xf numFmtId="0" fontId="0" fillId="0" borderId="0" xfId="0" applyFont="1" applyAlignment="1">
      <alignment/>
    </xf>
    <xf numFmtId="0" fontId="86" fillId="0" borderId="0" xfId="0" applyFont="1" applyFill="1" applyAlignment="1" applyProtection="1">
      <alignment/>
      <protection/>
    </xf>
    <xf numFmtId="0" fontId="8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6" fillId="0" borderId="0" xfId="0" applyFont="1" applyAlignment="1">
      <alignment horizontal="left" vertical="center"/>
    </xf>
    <xf numFmtId="0" fontId="86" fillId="0" borderId="0" xfId="0" applyFont="1" applyAlignment="1">
      <alignment/>
    </xf>
    <xf numFmtId="0" fontId="86" fillId="0" borderId="0" xfId="0" applyFont="1" applyFill="1" applyAlignment="1">
      <alignment/>
    </xf>
    <xf numFmtId="0" fontId="3" fillId="0" borderId="0" xfId="0" applyFont="1" applyFill="1" applyBorder="1" applyAlignment="1" applyProtection="1">
      <alignment vertical="top" wrapText="1"/>
      <protection/>
    </xf>
    <xf numFmtId="0" fontId="8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87"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88"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86" fillId="10" borderId="18" xfId="0" applyFont="1" applyFill="1" applyBorder="1" applyAlignment="1">
      <alignment horizontal="left" vertical="center"/>
    </xf>
    <xf numFmtId="0" fontId="86" fillId="10" borderId="19" xfId="0" applyFont="1" applyFill="1" applyBorder="1" applyAlignment="1">
      <alignment horizontal="left" vertical="center"/>
    </xf>
    <xf numFmtId="0" fontId="86" fillId="10" borderId="19" xfId="0" applyFont="1" applyFill="1" applyBorder="1" applyAlignment="1">
      <alignment/>
    </xf>
    <xf numFmtId="0" fontId="86" fillId="10" borderId="20" xfId="0" applyFont="1" applyFill="1" applyBorder="1" applyAlignment="1">
      <alignment/>
    </xf>
    <xf numFmtId="0" fontId="86"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6" fillId="10" borderId="19" xfId="0" applyFont="1" applyFill="1" applyBorder="1" applyAlignment="1" applyProtection="1">
      <alignment/>
      <protection/>
    </xf>
    <xf numFmtId="0" fontId="86" fillId="10" borderId="20" xfId="0" applyFont="1" applyFill="1" applyBorder="1" applyAlignment="1" applyProtection="1">
      <alignment/>
      <protection/>
    </xf>
    <xf numFmtId="0" fontId="86" fillId="10" borderId="0" xfId="0" applyFont="1" applyFill="1" applyBorder="1" applyAlignment="1" applyProtection="1">
      <alignment/>
      <protection/>
    </xf>
    <xf numFmtId="0" fontId="86"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9"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90" fillId="10" borderId="18" xfId="0" applyFont="1" applyFill="1" applyBorder="1" applyAlignment="1">
      <alignment vertical="center"/>
    </xf>
    <xf numFmtId="0" fontId="90" fillId="10" borderId="21" xfId="0" applyFont="1" applyFill="1" applyBorder="1" applyAlignment="1">
      <alignment vertical="center"/>
    </xf>
    <xf numFmtId="0" fontId="90" fillId="10" borderId="0" xfId="0" applyFont="1" applyFill="1" applyBorder="1" applyAlignment="1">
      <alignment vertical="center"/>
    </xf>
    <xf numFmtId="0" fontId="0" fillId="0" borderId="0" xfId="0" applyAlignment="1">
      <alignment/>
    </xf>
    <xf numFmtId="0" fontId="3" fillId="33" borderId="10"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10" xfId="0" applyFont="1" applyFill="1" applyBorder="1" applyAlignment="1" applyProtection="1">
      <alignment horizontal="left" vertical="center"/>
      <protection/>
    </xf>
    <xf numFmtId="0" fontId="86" fillId="10" borderId="18" xfId="0" applyFont="1" applyFill="1" applyBorder="1" applyAlignment="1">
      <alignment/>
    </xf>
    <xf numFmtId="0" fontId="86" fillId="10" borderId="21" xfId="0" applyFont="1" applyFill="1" applyBorder="1" applyAlignment="1">
      <alignment/>
    </xf>
    <xf numFmtId="0" fontId="86" fillId="10" borderId="22" xfId="0" applyFont="1" applyFill="1" applyBorder="1" applyAlignment="1">
      <alignment/>
    </xf>
    <xf numFmtId="0" fontId="91" fillId="10" borderId="0" xfId="0" applyFont="1" applyFill="1" applyBorder="1" applyAlignment="1">
      <alignment/>
    </xf>
    <xf numFmtId="0" fontId="92" fillId="10" borderId="0" xfId="0" applyFont="1" applyFill="1" applyBorder="1" applyAlignment="1">
      <alignment/>
    </xf>
    <xf numFmtId="0" fontId="91" fillId="0" borderId="26" xfId="0" applyFont="1" applyFill="1" applyBorder="1" applyAlignment="1">
      <alignment vertical="top" wrapText="1"/>
    </xf>
    <xf numFmtId="0" fontId="91" fillId="0" borderId="25" xfId="0" applyFont="1" applyFill="1" applyBorder="1" applyAlignment="1">
      <alignment vertical="top" wrapText="1"/>
    </xf>
    <xf numFmtId="0" fontId="91" fillId="0" borderId="27" xfId="0" applyFont="1" applyFill="1" applyBorder="1" applyAlignment="1">
      <alignment vertical="top" wrapText="1"/>
    </xf>
    <xf numFmtId="0" fontId="91" fillId="0" borderId="22" xfId="0" applyFont="1" applyFill="1" applyBorder="1" applyAlignment="1">
      <alignment vertical="top" wrapText="1"/>
    </xf>
    <xf numFmtId="0" fontId="91" fillId="0" borderId="10" xfId="0" applyFont="1" applyFill="1" applyBorder="1" applyAlignment="1">
      <alignment vertical="top" wrapText="1"/>
    </xf>
    <xf numFmtId="0" fontId="91" fillId="0" borderId="28" xfId="0" applyFont="1" applyFill="1" applyBorder="1" applyAlignment="1">
      <alignment vertical="top" wrapText="1"/>
    </xf>
    <xf numFmtId="0" fontId="86" fillId="0" borderId="10" xfId="0" applyFont="1" applyFill="1" applyBorder="1" applyAlignment="1">
      <alignment vertical="top" wrapText="1"/>
    </xf>
    <xf numFmtId="0" fontId="86" fillId="10" borderId="24" xfId="0" applyFont="1" applyFill="1" applyBorder="1" applyAlignment="1">
      <alignment/>
    </xf>
    <xf numFmtId="0" fontId="93" fillId="0" borderId="10" xfId="0" applyFont="1" applyFill="1" applyBorder="1" applyAlignment="1">
      <alignment horizontal="center" vertical="top" wrapText="1"/>
    </xf>
    <xf numFmtId="0" fontId="93" fillId="0" borderId="28" xfId="0" applyFont="1" applyFill="1" applyBorder="1" applyAlignment="1">
      <alignment horizontal="center" vertical="top" wrapText="1"/>
    </xf>
    <xf numFmtId="0" fontId="93" fillId="0" borderId="10" xfId="0" applyFont="1" applyFill="1" applyBorder="1" applyAlignment="1">
      <alignment horizontal="center" vertical="top"/>
    </xf>
    <xf numFmtId="0" fontId="86" fillId="0" borderId="0" xfId="0" applyFont="1" applyFill="1" applyAlignment="1" applyProtection="1">
      <alignment horizontal="right"/>
      <protection/>
    </xf>
    <xf numFmtId="0" fontId="86" fillId="10" borderId="18" xfId="0" applyFont="1" applyFill="1" applyBorder="1" applyAlignment="1" applyProtection="1">
      <alignment horizontal="right"/>
      <protection/>
    </xf>
    <xf numFmtId="0" fontId="86" fillId="10" borderId="19" xfId="0" applyFont="1" applyFill="1" applyBorder="1" applyAlignment="1" applyProtection="1">
      <alignment horizontal="right"/>
      <protection/>
    </xf>
    <xf numFmtId="0" fontId="86" fillId="10" borderId="21" xfId="0" applyFont="1" applyFill="1" applyBorder="1" applyAlignment="1" applyProtection="1">
      <alignment horizontal="right"/>
      <protection/>
    </xf>
    <xf numFmtId="0" fontId="86"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94"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86" fillId="10" borderId="23" xfId="0" applyFont="1" applyFill="1" applyBorder="1" applyAlignment="1">
      <alignment/>
    </xf>
    <xf numFmtId="0" fontId="86" fillId="10" borderId="25"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7" xfId="0" applyBorder="1" applyAlignment="1" applyProtection="1">
      <alignment/>
      <protection/>
    </xf>
    <xf numFmtId="0" fontId="95" fillId="6" borderId="31" xfId="0" applyFont="1" applyFill="1" applyBorder="1" applyAlignment="1" applyProtection="1">
      <alignment horizontal="left" vertical="center" wrapText="1"/>
      <protection/>
    </xf>
    <xf numFmtId="0" fontId="95" fillId="6" borderId="32" xfId="0" applyFont="1" applyFill="1" applyBorder="1" applyAlignment="1" applyProtection="1">
      <alignment horizontal="left" vertical="center" wrapText="1"/>
      <protection/>
    </xf>
    <xf numFmtId="0" fontId="95" fillId="6" borderId="33" xfId="0" applyFont="1" applyFill="1" applyBorder="1" applyAlignment="1" applyProtection="1">
      <alignment horizontal="left" vertical="center" wrapText="1"/>
      <protection/>
    </xf>
    <xf numFmtId="0" fontId="96" fillId="0" borderId="34" xfId="0" applyFont="1" applyBorder="1" applyAlignment="1" applyProtection="1">
      <alignment horizontal="left" vertical="center"/>
      <protection/>
    </xf>
    <xf numFmtId="0" fontId="96" fillId="0" borderId="35" xfId="0" applyFont="1" applyBorder="1" applyAlignment="1" applyProtection="1">
      <alignment horizontal="left" vertical="center"/>
      <protection/>
    </xf>
    <xf numFmtId="0" fontId="97" fillId="0" borderId="32" xfId="0" applyFont="1" applyBorder="1" applyAlignment="1" applyProtection="1">
      <alignment horizontal="left" vertical="center"/>
      <protection/>
    </xf>
    <xf numFmtId="0" fontId="97" fillId="0" borderId="31" xfId="0" applyFont="1" applyBorder="1" applyAlignment="1" applyProtection="1">
      <alignment horizontal="left" vertical="center"/>
      <protection/>
    </xf>
    <xf numFmtId="0" fontId="0" fillId="0" borderId="0" xfId="0" applyAlignment="1" applyProtection="1">
      <alignment horizontal="left"/>
      <protection/>
    </xf>
    <xf numFmtId="0" fontId="0" fillId="0" borderId="0" xfId="0" applyAlignment="1" applyProtection="1">
      <alignment/>
      <protection locked="0"/>
    </xf>
    <xf numFmtId="0" fontId="95" fillId="6" borderId="36" xfId="0" applyFont="1" applyFill="1" applyBorder="1" applyAlignment="1" applyProtection="1">
      <alignment horizontal="center" vertical="center" wrapText="1"/>
      <protection/>
    </xf>
    <xf numFmtId="0" fontId="95" fillId="6" borderId="37" xfId="0" applyFont="1" applyFill="1" applyBorder="1" applyAlignment="1" applyProtection="1">
      <alignment horizontal="center" vertical="center" wrapText="1"/>
      <protection/>
    </xf>
    <xf numFmtId="0" fontId="96" fillId="0" borderId="32" xfId="0" applyFont="1" applyFill="1" applyBorder="1" applyAlignment="1" applyProtection="1">
      <alignment vertical="center" wrapText="1"/>
      <protection/>
    </xf>
    <xf numFmtId="0" fontId="57" fillId="33" borderId="32" xfId="0" applyFont="1" applyFill="1" applyBorder="1" applyAlignment="1" applyProtection="1">
      <alignment vertical="center" wrapText="1"/>
      <protection/>
    </xf>
    <xf numFmtId="0" fontId="95" fillId="6" borderId="32" xfId="0" applyFont="1" applyFill="1" applyBorder="1" applyAlignment="1" applyProtection="1">
      <alignment horizontal="center" vertical="center" wrapText="1"/>
      <protection/>
    </xf>
    <xf numFmtId="0" fontId="95" fillId="6" borderId="38" xfId="0" applyFont="1" applyFill="1" applyBorder="1" applyAlignment="1" applyProtection="1">
      <alignment horizontal="center" vertical="center"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95" fillId="6" borderId="36" xfId="0" applyFont="1" applyFill="1" applyBorder="1" applyAlignment="1" applyProtection="1">
      <alignment horizontal="center" vertical="center"/>
      <protection/>
    </xf>
    <xf numFmtId="0" fontId="95" fillId="6" borderId="33" xfId="0" applyFont="1" applyFill="1" applyBorder="1" applyAlignment="1" applyProtection="1">
      <alignment horizontal="center" vertical="center"/>
      <protection/>
    </xf>
    <xf numFmtId="0" fontId="95" fillId="6" borderId="39" xfId="0" applyFont="1" applyFill="1" applyBorder="1" applyAlignment="1" applyProtection="1">
      <alignment horizontal="center" vertical="center" wrapText="1"/>
      <protection/>
    </xf>
    <xf numFmtId="0" fontId="0" fillId="0" borderId="0" xfId="0" applyBorder="1" applyAlignment="1" applyProtection="1">
      <alignment horizontal="left" wrapText="1"/>
      <protection/>
    </xf>
    <xf numFmtId="0" fontId="95" fillId="6" borderId="40" xfId="0" applyFont="1" applyFill="1" applyBorder="1" applyAlignment="1" applyProtection="1">
      <alignment horizontal="center" vertical="center" wrapText="1"/>
      <protection/>
    </xf>
    <xf numFmtId="0" fontId="95" fillId="6" borderId="41" xfId="0" applyFont="1" applyFill="1" applyBorder="1" applyAlignment="1" applyProtection="1">
      <alignment horizontal="center" vertical="center"/>
      <protection/>
    </xf>
    <xf numFmtId="0" fontId="0" fillId="0" borderId="0" xfId="0" applyBorder="1" applyAlignment="1" applyProtection="1">
      <alignment horizontal="left" vertical="center" wrapText="1"/>
      <protection/>
    </xf>
    <xf numFmtId="0" fontId="95" fillId="6" borderId="37" xfId="0" applyFont="1" applyFill="1" applyBorder="1" applyAlignment="1" applyProtection="1">
      <alignment horizontal="center" vertical="center"/>
      <protection/>
    </xf>
    <xf numFmtId="0" fontId="95" fillId="6" borderId="34" xfId="0" applyFont="1" applyFill="1" applyBorder="1" applyAlignment="1" applyProtection="1">
      <alignment horizontal="center" vertical="center" wrapText="1"/>
      <protection/>
    </xf>
    <xf numFmtId="0" fontId="95" fillId="6" borderId="42" xfId="0" applyFont="1" applyFill="1" applyBorder="1" applyAlignment="1" applyProtection="1">
      <alignment horizontal="center" vertical="center"/>
      <protection/>
    </xf>
    <xf numFmtId="0" fontId="95" fillId="6" borderId="32" xfId="0" applyFont="1" applyFill="1" applyBorder="1" applyAlignment="1" applyProtection="1">
      <alignment horizontal="center" wrapText="1"/>
      <protection/>
    </xf>
    <xf numFmtId="0" fontId="95" fillId="6" borderId="38" xfId="0" applyFont="1" applyFill="1" applyBorder="1" applyAlignment="1" applyProtection="1">
      <alignment horizontal="center" wrapText="1"/>
      <protection/>
    </xf>
    <xf numFmtId="0" fontId="95" fillId="6" borderId="31" xfId="0" applyFont="1" applyFill="1" applyBorder="1" applyAlignment="1" applyProtection="1">
      <alignment horizontal="center" wrapText="1"/>
      <protection/>
    </xf>
    <xf numFmtId="0" fontId="81" fillId="31" borderId="0" xfId="56" applyAlignment="1" applyProtection="1">
      <alignment/>
      <protection/>
    </xf>
    <xf numFmtId="0" fontId="74" fillId="29" borderId="0" xfId="48" applyAlignment="1" applyProtection="1">
      <alignment/>
      <protection/>
    </xf>
    <xf numFmtId="0" fontId="69" fillId="26" borderId="0" xfId="39" applyAlignment="1" applyProtection="1">
      <alignment/>
      <protection/>
    </xf>
    <xf numFmtId="0" fontId="0" fillId="0" borderId="0" xfId="0" applyAlignment="1" applyProtection="1">
      <alignment wrapText="1"/>
      <protection/>
    </xf>
    <xf numFmtId="0" fontId="98" fillId="10" borderId="19" xfId="0" applyFont="1" applyFill="1" applyBorder="1" applyAlignment="1">
      <alignment vertical="top" wrapText="1"/>
    </xf>
    <xf numFmtId="0" fontId="98" fillId="10" borderId="20" xfId="0" applyFont="1" applyFill="1" applyBorder="1" applyAlignment="1">
      <alignment vertical="top" wrapText="1"/>
    </xf>
    <xf numFmtId="0" fontId="78" fillId="10" borderId="24" xfId="53" applyFill="1" applyBorder="1" applyAlignment="1" applyProtection="1">
      <alignment vertical="top" wrapText="1"/>
      <protection/>
    </xf>
    <xf numFmtId="0" fontId="78" fillId="10" borderId="25" xfId="53" applyFill="1" applyBorder="1" applyAlignment="1" applyProtection="1">
      <alignment vertical="top" wrapText="1"/>
      <protection/>
    </xf>
    <xf numFmtId="0" fontId="0" fillId="4" borderId="10" xfId="0" applyFill="1" applyBorder="1" applyAlignment="1" applyProtection="1">
      <alignment/>
      <protection/>
    </xf>
    <xf numFmtId="0" fontId="0" fillId="0" borderId="0" xfId="0" applyAlignment="1">
      <alignment vertical="center" wrapText="1"/>
    </xf>
    <xf numFmtId="0" fontId="99" fillId="0" borderId="10" xfId="0" applyFont="1" applyFill="1" applyBorder="1" applyAlignment="1">
      <alignment/>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84" fillId="0" borderId="0" xfId="0" applyFont="1" applyAlignment="1">
      <alignment horizontal="left" vertical="top" wrapText="1"/>
    </xf>
    <xf numFmtId="0" fontId="84" fillId="0" borderId="0" xfId="0" applyFont="1" applyAlignment="1">
      <alignment horizontal="left" vertical="top"/>
    </xf>
    <xf numFmtId="0" fontId="86" fillId="0" borderId="0" xfId="0" applyFont="1" applyAlignment="1">
      <alignment horizontal="left" vertical="top"/>
    </xf>
    <xf numFmtId="0" fontId="0" fillId="0" borderId="0" xfId="0" applyFill="1" applyAlignment="1">
      <alignment horizontal="left" vertical="top"/>
    </xf>
    <xf numFmtId="0" fontId="84" fillId="0" borderId="0" xfId="0" applyFont="1" applyFill="1" applyAlignment="1">
      <alignment horizontal="left" vertical="top"/>
    </xf>
    <xf numFmtId="0" fontId="84" fillId="0" borderId="0" xfId="0" applyFont="1" applyFill="1" applyAlignment="1">
      <alignment horizontal="left" vertical="top" wrapText="1"/>
    </xf>
    <xf numFmtId="0" fontId="0" fillId="33" borderId="0" xfId="0" applyFill="1" applyAlignment="1">
      <alignment/>
    </xf>
    <xf numFmtId="0" fontId="86" fillId="0" borderId="0" xfId="0" applyFont="1" applyFill="1" applyAlignment="1">
      <alignment horizontal="left" vertical="top" wrapText="1"/>
    </xf>
    <xf numFmtId="0" fontId="86" fillId="0" borderId="0" xfId="0" applyFont="1" applyFill="1" applyAlignment="1">
      <alignment horizontal="left" vertical="top"/>
    </xf>
    <xf numFmtId="0" fontId="86" fillId="0" borderId="0" xfId="0" applyFont="1" applyFill="1" applyAlignment="1">
      <alignment wrapText="1"/>
    </xf>
    <xf numFmtId="0" fontId="86" fillId="0" borderId="0" xfId="0" applyFont="1" applyFill="1" applyAlignment="1">
      <alignment horizontal="center" vertical="top"/>
    </xf>
    <xf numFmtId="0" fontId="86" fillId="36" borderId="18" xfId="0" applyFont="1" applyFill="1" applyBorder="1" applyAlignment="1">
      <alignment/>
    </xf>
    <xf numFmtId="0" fontId="86" fillId="36" borderId="19" xfId="0" applyFont="1" applyFill="1" applyBorder="1" applyAlignment="1">
      <alignment horizontal="center" vertical="top"/>
    </xf>
    <xf numFmtId="0" fontId="86" fillId="36" borderId="19" xfId="0" applyFont="1" applyFill="1" applyBorder="1" applyAlignment="1">
      <alignment wrapText="1"/>
    </xf>
    <xf numFmtId="0" fontId="86" fillId="36" borderId="20" xfId="0" applyFont="1" applyFill="1" applyBorder="1" applyAlignment="1">
      <alignment/>
    </xf>
    <xf numFmtId="0" fontId="86" fillId="36" borderId="21" xfId="0" applyFont="1" applyFill="1" applyBorder="1" applyAlignment="1">
      <alignment/>
    </xf>
    <xf numFmtId="0" fontId="86" fillId="36" borderId="22" xfId="0" applyFont="1" applyFill="1" applyBorder="1" applyAlignment="1">
      <alignment/>
    </xf>
    <xf numFmtId="0" fontId="100" fillId="36" borderId="0" xfId="0" applyFont="1" applyFill="1" applyBorder="1" applyAlignment="1">
      <alignment horizontal="center"/>
    </xf>
    <xf numFmtId="0" fontId="94" fillId="36" borderId="0" xfId="0" applyFont="1" applyFill="1" applyBorder="1" applyAlignment="1">
      <alignment horizontal="left" vertical="top" wrapText="1"/>
    </xf>
    <xf numFmtId="0" fontId="94" fillId="36" borderId="0" xfId="0" applyFont="1" applyFill="1" applyBorder="1" applyAlignment="1">
      <alignment horizontal="left" vertical="top"/>
    </xf>
    <xf numFmtId="0" fontId="86" fillId="36" borderId="0" xfId="0" applyFont="1" applyFill="1" applyBorder="1" applyAlignment="1">
      <alignment horizontal="center" vertical="top"/>
    </xf>
    <xf numFmtId="0" fontId="86" fillId="36" borderId="0" xfId="0" applyFont="1" applyFill="1" applyBorder="1" applyAlignment="1">
      <alignment horizontal="left" vertical="top" wrapText="1"/>
    </xf>
    <xf numFmtId="0" fontId="86" fillId="36" borderId="0" xfId="0" applyFont="1" applyFill="1" applyBorder="1" applyAlignment="1">
      <alignment horizontal="left" vertical="top"/>
    </xf>
    <xf numFmtId="0" fontId="86" fillId="36" borderId="23" xfId="0" applyFont="1" applyFill="1" applyBorder="1" applyAlignment="1">
      <alignment/>
    </xf>
    <xf numFmtId="0" fontId="86" fillId="36" borderId="24" xfId="0" applyFont="1" applyFill="1" applyBorder="1" applyAlignment="1">
      <alignment horizontal="center" vertical="top"/>
    </xf>
    <xf numFmtId="0" fontId="86" fillId="36" borderId="24" xfId="0" applyFont="1" applyFill="1" applyBorder="1" applyAlignment="1">
      <alignment horizontal="left" vertical="top" wrapText="1"/>
    </xf>
    <xf numFmtId="0" fontId="86" fillId="36" borderId="25" xfId="0" applyFont="1" applyFill="1" applyBorder="1" applyAlignment="1">
      <alignment/>
    </xf>
    <xf numFmtId="0" fontId="86" fillId="0" borderId="32" xfId="0" applyFont="1" applyFill="1" applyBorder="1" applyAlignment="1">
      <alignment horizontal="left" vertical="top" wrapText="1"/>
    </xf>
    <xf numFmtId="0" fontId="86" fillId="0" borderId="32" xfId="0" applyFont="1" applyFill="1" applyBorder="1" applyAlignment="1">
      <alignment horizontal="left" vertical="top"/>
    </xf>
    <xf numFmtId="0" fontId="86" fillId="0" borderId="32" xfId="0" applyFont="1" applyFill="1" applyBorder="1" applyAlignment="1">
      <alignment horizontal="left" vertical="center" wrapText="1"/>
    </xf>
    <xf numFmtId="0" fontId="0" fillId="0" borderId="0" xfId="0" applyFill="1" applyAlignment="1">
      <alignment horizontal="left" vertical="center"/>
    </xf>
    <xf numFmtId="0" fontId="0" fillId="10" borderId="0" xfId="0" applyFill="1" applyAlignment="1">
      <alignment horizontal="left" vertical="top"/>
    </xf>
    <xf numFmtId="0" fontId="86" fillId="10" borderId="0" xfId="0" applyFont="1" applyFill="1" applyAlignment="1">
      <alignment horizontal="left" vertical="top"/>
    </xf>
    <xf numFmtId="0" fontId="84" fillId="10" borderId="0" xfId="0" applyFont="1" applyFill="1" applyAlignment="1">
      <alignment horizontal="left" vertical="top"/>
    </xf>
    <xf numFmtId="0" fontId="0" fillId="10" borderId="0" xfId="0" applyFill="1" applyAlignment="1">
      <alignment horizontal="left" vertical="top" wrapText="1"/>
    </xf>
    <xf numFmtId="0" fontId="84" fillId="10" borderId="0" xfId="0" applyFont="1" applyFill="1" applyAlignment="1">
      <alignment horizontal="left" vertical="top" wrapText="1"/>
    </xf>
    <xf numFmtId="0" fontId="0" fillId="36" borderId="0" xfId="0" applyFill="1" applyBorder="1" applyAlignment="1">
      <alignment/>
    </xf>
    <xf numFmtId="0" fontId="94" fillId="36" borderId="0" xfId="0" applyFont="1" applyFill="1" applyBorder="1" applyAlignment="1">
      <alignment/>
    </xf>
    <xf numFmtId="0" fontId="86" fillId="36" borderId="0" xfId="0" applyFont="1" applyFill="1" applyBorder="1" applyAlignment="1">
      <alignment/>
    </xf>
    <xf numFmtId="0" fontId="0" fillId="36" borderId="0" xfId="0" applyFill="1" applyBorder="1" applyAlignment="1">
      <alignment horizontal="left" vertical="top"/>
    </xf>
    <xf numFmtId="0" fontId="84" fillId="36" borderId="0" xfId="0" applyFont="1" applyFill="1" applyBorder="1" applyAlignment="1">
      <alignment horizontal="left" vertical="top"/>
    </xf>
    <xf numFmtId="0" fontId="84" fillId="36" borderId="0" xfId="0" applyFont="1" applyFill="1" applyBorder="1" applyAlignment="1">
      <alignment horizontal="left" vertical="top" wrapText="1"/>
    </xf>
    <xf numFmtId="0" fontId="0" fillId="36" borderId="0" xfId="0" applyFill="1" applyBorder="1" applyAlignment="1">
      <alignment horizontal="left" vertical="center"/>
    </xf>
    <xf numFmtId="0" fontId="0" fillId="36" borderId="0" xfId="0" applyFill="1" applyBorder="1" applyAlignment="1">
      <alignment horizontal="left" vertical="top" wrapText="1"/>
    </xf>
    <xf numFmtId="0" fontId="86"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6" borderId="19" xfId="0" applyFill="1" applyBorder="1" applyAlignment="1">
      <alignment horizontal="left" vertical="top"/>
    </xf>
    <xf numFmtId="0" fontId="0" fillId="36" borderId="20" xfId="0" applyFill="1" applyBorder="1" applyAlignment="1">
      <alignment horizontal="left" vertical="top"/>
    </xf>
    <xf numFmtId="0" fontId="0" fillId="36" borderId="22" xfId="0" applyFill="1" applyBorder="1" applyAlignment="1">
      <alignment/>
    </xf>
    <xf numFmtId="0" fontId="0" fillId="10" borderId="21" xfId="0" applyFill="1" applyBorder="1" applyAlignment="1">
      <alignment horizontal="left" vertical="top"/>
    </xf>
    <xf numFmtId="0" fontId="0" fillId="36" borderId="22" xfId="0" applyFill="1" applyBorder="1" applyAlignment="1">
      <alignment horizontal="left" vertical="top"/>
    </xf>
    <xf numFmtId="0" fontId="0" fillId="36" borderId="22" xfId="0" applyFill="1" applyBorder="1" applyAlignment="1">
      <alignment horizontal="left" vertical="top" wrapText="1"/>
    </xf>
    <xf numFmtId="0" fontId="86" fillId="10" borderId="21" xfId="0" applyFont="1" applyFill="1" applyBorder="1" applyAlignment="1">
      <alignment horizontal="left" vertical="top"/>
    </xf>
    <xf numFmtId="0" fontId="86" fillId="36" borderId="22" xfId="0" applyFont="1" applyFill="1" applyBorder="1" applyAlignment="1">
      <alignment horizontal="left" vertical="top"/>
    </xf>
    <xf numFmtId="0" fontId="84" fillId="36" borderId="22" xfId="0" applyFont="1" applyFill="1" applyBorder="1" applyAlignment="1">
      <alignment horizontal="left" vertical="top"/>
    </xf>
    <xf numFmtId="0" fontId="84" fillId="36" borderId="22" xfId="0" applyFont="1" applyFill="1" applyBorder="1" applyAlignment="1">
      <alignment horizontal="left" vertical="top" wrapText="1"/>
    </xf>
    <xf numFmtId="0" fontId="0" fillId="10" borderId="21" xfId="0" applyFill="1" applyBorder="1" applyAlignment="1">
      <alignment horizontal="left" vertical="center"/>
    </xf>
    <xf numFmtId="0" fontId="0" fillId="36" borderId="22" xfId="0" applyFill="1" applyBorder="1" applyAlignment="1">
      <alignment horizontal="left" vertical="center"/>
    </xf>
    <xf numFmtId="0" fontId="84"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86" fillId="0" borderId="43" xfId="0" applyFont="1" applyFill="1" applyBorder="1" applyAlignment="1">
      <alignment horizontal="left" vertical="top"/>
    </xf>
    <xf numFmtId="0" fontId="94" fillId="0" borderId="34" xfId="0" applyFont="1" applyFill="1" applyBorder="1" applyAlignment="1">
      <alignment horizontal="center"/>
    </xf>
    <xf numFmtId="0" fontId="86" fillId="0" borderId="44" xfId="0" applyFont="1" applyFill="1" applyBorder="1" applyAlignment="1">
      <alignment/>
    </xf>
    <xf numFmtId="0" fontId="94" fillId="0" borderId="43" xfId="0" applyFont="1" applyFill="1" applyBorder="1" applyAlignment="1">
      <alignment horizontal="left" vertical="top" wrapText="1"/>
    </xf>
    <xf numFmtId="0" fontId="94" fillId="0" borderId="34" xfId="0" applyFont="1" applyFill="1" applyBorder="1" applyAlignment="1">
      <alignment horizontal="center" vertical="center" wrapText="1"/>
    </xf>
    <xf numFmtId="0" fontId="94" fillId="0" borderId="33" xfId="0" applyFont="1" applyFill="1" applyBorder="1" applyAlignment="1">
      <alignment horizontal="center" vertical="center" wrapText="1"/>
    </xf>
    <xf numFmtId="0" fontId="86" fillId="0" borderId="40" xfId="0" applyFont="1" applyFill="1" applyBorder="1" applyAlignment="1">
      <alignment horizontal="left" vertical="center" wrapText="1"/>
    </xf>
    <xf numFmtId="0" fontId="86" fillId="0" borderId="38" xfId="0" applyFont="1" applyFill="1" applyBorder="1" applyAlignment="1">
      <alignment horizontal="left" vertical="top" wrapText="1"/>
    </xf>
    <xf numFmtId="0" fontId="86" fillId="0" borderId="45" xfId="0" applyFont="1" applyFill="1" applyBorder="1" applyAlignment="1">
      <alignment horizontal="left" vertical="center" wrapText="1"/>
    </xf>
    <xf numFmtId="0" fontId="86" fillId="0" borderId="44" xfId="0" applyFont="1" applyFill="1" applyBorder="1" applyAlignment="1">
      <alignment horizontal="left" vertical="center" wrapText="1"/>
    </xf>
    <xf numFmtId="0" fontId="86" fillId="0" borderId="44" xfId="0" applyFont="1" applyFill="1" applyBorder="1" applyAlignment="1">
      <alignment horizontal="left" vertical="top" wrapText="1"/>
    </xf>
    <xf numFmtId="0" fontId="86" fillId="0" borderId="16" xfId="0" applyFont="1" applyFill="1" applyBorder="1" applyAlignment="1">
      <alignment horizontal="left" vertical="top" wrapText="1"/>
    </xf>
    <xf numFmtId="0" fontId="94" fillId="0" borderId="43" xfId="0" applyFont="1" applyFill="1" applyBorder="1" applyAlignment="1">
      <alignment horizontal="left" vertical="center" wrapText="1"/>
    </xf>
    <xf numFmtId="0" fontId="0" fillId="0" borderId="44" xfId="0" applyFill="1" applyBorder="1" applyAlignment="1">
      <alignment horizontal="left" vertical="top"/>
    </xf>
    <xf numFmtId="0" fontId="0" fillId="0" borderId="44" xfId="0" applyFill="1" applyBorder="1" applyAlignment="1">
      <alignment horizontal="left" vertical="top" wrapText="1"/>
    </xf>
    <xf numFmtId="0" fontId="0" fillId="0" borderId="16" xfId="0" applyFill="1" applyBorder="1" applyAlignment="1">
      <alignment horizontal="left" vertical="top" wrapText="1"/>
    </xf>
    <xf numFmtId="0" fontId="86" fillId="0" borderId="38" xfId="0" applyFont="1" applyFill="1" applyBorder="1" applyAlignment="1">
      <alignment wrapText="1"/>
    </xf>
    <xf numFmtId="0" fontId="94" fillId="0" borderId="40" xfId="0" applyFont="1" applyFill="1" applyBorder="1" applyAlignment="1">
      <alignment horizontal="center" vertical="center"/>
    </xf>
    <xf numFmtId="0" fontId="94" fillId="0" borderId="45" xfId="0" applyFont="1" applyFill="1" applyBorder="1" applyAlignment="1">
      <alignment horizontal="center" vertical="center"/>
    </xf>
    <xf numFmtId="0" fontId="94" fillId="0" borderId="46" xfId="0" applyFont="1" applyFill="1" applyBorder="1" applyAlignment="1">
      <alignment horizontal="center" vertical="center"/>
    </xf>
    <xf numFmtId="0" fontId="86" fillId="0" borderId="37" xfId="0" applyFont="1" applyFill="1" applyBorder="1" applyAlignment="1">
      <alignment horizontal="left" vertical="top" wrapText="1"/>
    </xf>
    <xf numFmtId="0" fontId="86" fillId="0" borderId="38" xfId="0" applyFont="1" applyFill="1" applyBorder="1" applyAlignment="1">
      <alignment horizontal="left" vertical="top"/>
    </xf>
    <xf numFmtId="0" fontId="86" fillId="10" borderId="0" xfId="0" applyFont="1" applyFill="1" applyAlignment="1">
      <alignment/>
    </xf>
    <xf numFmtId="0" fontId="94" fillId="0" borderId="47" xfId="0" applyFont="1" applyFill="1" applyBorder="1" applyAlignment="1">
      <alignment horizontal="left" vertical="center" wrapText="1"/>
    </xf>
    <xf numFmtId="0" fontId="94" fillId="0" borderId="45" xfId="0" applyFont="1" applyFill="1" applyBorder="1" applyAlignment="1">
      <alignment horizontal="left" vertical="center" wrapText="1"/>
    </xf>
    <xf numFmtId="0" fontId="86" fillId="0" borderId="16" xfId="0" applyFont="1" applyBorder="1" applyAlignment="1">
      <alignment horizontal="left" vertical="top"/>
    </xf>
    <xf numFmtId="0" fontId="94" fillId="0" borderId="40" xfId="0" applyFont="1" applyBorder="1" applyAlignment="1">
      <alignment horizontal="center" vertical="center"/>
    </xf>
    <xf numFmtId="0" fontId="94" fillId="0" borderId="32" xfId="0" applyFont="1" applyBorder="1" applyAlignment="1">
      <alignment horizontal="center" vertical="center"/>
    </xf>
    <xf numFmtId="0" fontId="94" fillId="0" borderId="38" xfId="0" applyFont="1" applyBorder="1" applyAlignment="1">
      <alignment horizontal="center" vertical="center" wrapText="1"/>
    </xf>
    <xf numFmtId="0" fontId="86" fillId="10" borderId="0" xfId="0" applyFont="1" applyFill="1" applyBorder="1" applyAlignment="1">
      <alignment horizontal="left" vertical="top"/>
    </xf>
    <xf numFmtId="0" fontId="86" fillId="10" borderId="18" xfId="0" applyFont="1" applyFill="1" applyBorder="1" applyAlignment="1">
      <alignment horizontal="left" vertical="top"/>
    </xf>
    <xf numFmtId="0" fontId="86" fillId="10" borderId="19" xfId="0" applyFont="1" applyFill="1" applyBorder="1" applyAlignment="1">
      <alignment horizontal="left" vertical="top"/>
    </xf>
    <xf numFmtId="0" fontId="86" fillId="10" borderId="20" xfId="0" applyFont="1" applyFill="1" applyBorder="1" applyAlignment="1">
      <alignment horizontal="left" vertical="top"/>
    </xf>
    <xf numFmtId="0" fontId="86" fillId="10" borderId="22" xfId="0" applyFont="1" applyFill="1" applyBorder="1" applyAlignment="1">
      <alignment horizontal="left" vertical="top"/>
    </xf>
    <xf numFmtId="0" fontId="94" fillId="10" borderId="0" xfId="0" applyFont="1" applyFill="1" applyBorder="1" applyAlignment="1">
      <alignment horizontal="left" vertical="top"/>
    </xf>
    <xf numFmtId="0" fontId="94" fillId="10" borderId="0" xfId="0" applyFont="1" applyFill="1" applyBorder="1" applyAlignment="1">
      <alignment horizontal="left" vertical="top" wrapText="1"/>
    </xf>
    <xf numFmtId="0" fontId="86" fillId="10" borderId="23" xfId="0" applyFont="1" applyFill="1" applyBorder="1" applyAlignment="1">
      <alignment horizontal="left" vertical="top"/>
    </xf>
    <xf numFmtId="0" fontId="86" fillId="10" borderId="24" xfId="0" applyFont="1" applyFill="1" applyBorder="1" applyAlignment="1">
      <alignment horizontal="left" vertical="top"/>
    </xf>
    <xf numFmtId="0" fontId="86" fillId="10" borderId="25" xfId="0" applyFont="1" applyFill="1" applyBorder="1" applyAlignment="1">
      <alignment horizontal="left" vertical="top"/>
    </xf>
    <xf numFmtId="0" fontId="0" fillId="0" borderId="45" xfId="0" applyFill="1" applyBorder="1" applyAlignment="1">
      <alignment horizontal="left" vertical="center" wrapText="1"/>
    </xf>
    <xf numFmtId="0" fontId="94" fillId="36" borderId="43" xfId="0" applyFont="1" applyFill="1" applyBorder="1" applyAlignment="1">
      <alignment horizontal="center" vertical="center"/>
    </xf>
    <xf numFmtId="0" fontId="94" fillId="36" borderId="33" xfId="0" applyFont="1" applyFill="1" applyBorder="1" applyAlignment="1">
      <alignment horizontal="center"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33" borderId="47"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78" fillId="0" borderId="0" xfId="53" applyAlignment="1" applyProtection="1">
      <alignment/>
      <protection/>
    </xf>
    <xf numFmtId="0" fontId="78" fillId="33" borderId="12" xfId="53" applyFill="1" applyBorder="1" applyAlignment="1" applyProtection="1">
      <alignment/>
      <protection locked="0"/>
    </xf>
    <xf numFmtId="0" fontId="101" fillId="33" borderId="12" xfId="53" applyFont="1" applyFill="1" applyBorder="1" applyAlignment="1" applyProtection="1">
      <alignment/>
      <protection locked="0"/>
    </xf>
    <xf numFmtId="0" fontId="0" fillId="0" borderId="0" xfId="0" applyAlignment="1">
      <alignment horizontal="justify" vertical="center"/>
    </xf>
    <xf numFmtId="1" fontId="2" fillId="33" borderId="32" xfId="0" applyNumberFormat="1" applyFont="1" applyFill="1" applyBorder="1" applyAlignment="1" applyProtection="1">
      <alignment horizontal="left"/>
      <protection locked="0"/>
    </xf>
    <xf numFmtId="1" fontId="2" fillId="33" borderId="32" xfId="0" applyNumberFormat="1" applyFont="1" applyFill="1" applyBorder="1" applyAlignment="1" applyProtection="1">
      <alignment horizontal="left" wrapText="1"/>
      <protection locked="0"/>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86" fillId="0" borderId="0" xfId="0" applyFont="1" applyAlignment="1">
      <alignment horizontal="justify" vertical="center" wrapText="1"/>
    </xf>
    <xf numFmtId="0" fontId="95" fillId="6" borderId="48" xfId="0" applyFont="1" applyFill="1" applyBorder="1" applyAlignment="1" applyProtection="1">
      <alignment horizontal="center" vertical="center"/>
      <protection/>
    </xf>
    <xf numFmtId="0" fontId="95" fillId="6" borderId="42" xfId="0" applyFont="1" applyFill="1" applyBorder="1" applyAlignment="1" applyProtection="1">
      <alignment horizontal="center" vertical="center" wrapText="1"/>
      <protection/>
    </xf>
    <xf numFmtId="0" fontId="95" fillId="6" borderId="31" xfId="0" applyFont="1" applyFill="1" applyBorder="1" applyAlignment="1" applyProtection="1">
      <alignment horizontal="center" vertical="center" wrapText="1"/>
      <protection/>
    </xf>
    <xf numFmtId="0" fontId="95" fillId="6" borderId="49" xfId="0" applyFont="1" applyFill="1" applyBorder="1" applyAlignment="1" applyProtection="1">
      <alignment horizontal="center" vertical="center" wrapText="1"/>
      <protection/>
    </xf>
    <xf numFmtId="0" fontId="95" fillId="6" borderId="50" xfId="0" applyFont="1" applyFill="1" applyBorder="1" applyAlignment="1" applyProtection="1">
      <alignment horizontal="center" vertical="center" wrapText="1"/>
      <protection/>
    </xf>
    <xf numFmtId="0" fontId="91" fillId="0" borderId="10" xfId="0" applyFont="1" applyFill="1" applyBorder="1" applyAlignment="1">
      <alignment wrapText="1"/>
    </xf>
    <xf numFmtId="0" fontId="94" fillId="0" borderId="51" xfId="0" applyFont="1" applyBorder="1" applyAlignment="1">
      <alignment horizontal="left" vertical="center" wrapText="1"/>
    </xf>
    <xf numFmtId="0" fontId="102" fillId="0" borderId="0" xfId="0" applyFont="1" applyAlignment="1">
      <alignment vertical="top" wrapText="1"/>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1" fillId="10" borderId="0" xfId="0" applyFont="1" applyFill="1" applyBorder="1" applyAlignment="1" applyProtection="1">
      <alignment horizontal="center" wrapText="1"/>
      <protection/>
    </xf>
    <xf numFmtId="0" fontId="102" fillId="0" borderId="0" xfId="0" applyFont="1" applyAlignment="1">
      <alignment wrapText="1"/>
    </xf>
    <xf numFmtId="0" fontId="102" fillId="0" borderId="0" xfId="0" applyFont="1" applyAlignment="1">
      <alignment vertical="center" wrapText="1"/>
    </xf>
    <xf numFmtId="0" fontId="81" fillId="31" borderId="32" xfId="57" applyFont="1" applyBorder="1" applyAlignment="1" applyProtection="1">
      <alignment horizontal="center" vertical="center"/>
      <protection locked="0"/>
    </xf>
    <xf numFmtId="0" fontId="81" fillId="37" borderId="32" xfId="57" applyFont="1" applyFill="1" applyBorder="1" applyAlignment="1" applyProtection="1">
      <alignment horizontal="center" vertical="center"/>
      <protection locked="0"/>
    </xf>
    <xf numFmtId="0" fontId="103" fillId="37" borderId="32" xfId="57" applyFont="1" applyFill="1" applyBorder="1" applyAlignment="1" applyProtection="1">
      <alignment horizontal="center" vertical="center"/>
      <protection locked="0"/>
    </xf>
    <xf numFmtId="0" fontId="103" fillId="37" borderId="38" xfId="57" applyFont="1" applyFill="1" applyBorder="1" applyAlignment="1" applyProtection="1">
      <alignment horizontal="center" vertical="center"/>
      <protection locked="0"/>
    </xf>
    <xf numFmtId="9" fontId="103" fillId="31" borderId="32" xfId="57" applyNumberFormat="1" applyFont="1" applyBorder="1" applyAlignment="1" applyProtection="1">
      <alignment horizontal="center" vertical="center"/>
      <protection locked="0"/>
    </xf>
    <xf numFmtId="10" fontId="103" fillId="37" borderId="32" xfId="57" applyNumberFormat="1" applyFont="1" applyFill="1" applyBorder="1" applyAlignment="1" applyProtection="1">
      <alignment horizontal="center" vertical="center"/>
      <protection locked="0"/>
    </xf>
    <xf numFmtId="10" fontId="103" fillId="37" borderId="38" xfId="57" applyNumberFormat="1" applyFont="1" applyFill="1" applyBorder="1" applyAlignment="1" applyProtection="1">
      <alignment horizontal="center" vertical="center"/>
      <protection locked="0"/>
    </xf>
    <xf numFmtId="0" fontId="81" fillId="31" borderId="32" xfId="57" applyBorder="1" applyAlignment="1" applyProtection="1">
      <alignment wrapText="1"/>
      <protection locked="0"/>
    </xf>
    <xf numFmtId="0" fontId="81" fillId="37" borderId="32" xfId="57" applyFill="1" applyBorder="1" applyAlignment="1" applyProtection="1">
      <alignment wrapText="1"/>
      <protection locked="0"/>
    </xf>
    <xf numFmtId="10" fontId="81" fillId="31" borderId="32" xfId="57" applyNumberFormat="1" applyBorder="1" applyAlignment="1" applyProtection="1">
      <alignment horizontal="center" vertical="center" wrapText="1"/>
      <protection locked="0"/>
    </xf>
    <xf numFmtId="10" fontId="81" fillId="37" borderId="32" xfId="57" applyNumberFormat="1" applyFill="1" applyBorder="1" applyAlignment="1" applyProtection="1">
      <alignment horizontal="center" vertical="center" wrapText="1"/>
      <protection locked="0"/>
    </xf>
    <xf numFmtId="0" fontId="104" fillId="31" borderId="50" xfId="57" applyFont="1" applyBorder="1" applyAlignment="1" applyProtection="1">
      <alignment vertical="center" wrapText="1"/>
      <protection locked="0"/>
    </xf>
    <xf numFmtId="0" fontId="104" fillId="31" borderId="32" xfId="57" applyFont="1" applyBorder="1" applyAlignment="1" applyProtection="1">
      <alignment horizontal="center" vertical="center"/>
      <protection locked="0"/>
    </xf>
    <xf numFmtId="0" fontId="104" fillId="31" borderId="38" xfId="57" applyFont="1" applyBorder="1" applyAlignment="1" applyProtection="1">
      <alignment horizontal="center" vertical="center"/>
      <protection locked="0"/>
    </xf>
    <xf numFmtId="0" fontId="104" fillId="37" borderId="32" xfId="57" applyFont="1" applyFill="1" applyBorder="1" applyAlignment="1" applyProtection="1">
      <alignment horizontal="center" vertical="center"/>
      <protection locked="0"/>
    </xf>
    <xf numFmtId="0" fontId="104" fillId="37" borderId="50" xfId="57" applyFont="1" applyFill="1" applyBorder="1" applyAlignment="1" applyProtection="1">
      <alignment vertical="center" wrapText="1"/>
      <protection locked="0"/>
    </xf>
    <xf numFmtId="0" fontId="104" fillId="37" borderId="38" xfId="57" applyFont="1" applyFill="1" applyBorder="1" applyAlignment="1" applyProtection="1">
      <alignment horizontal="center" vertical="center"/>
      <protection locked="0"/>
    </xf>
    <xf numFmtId="0" fontId="104" fillId="31" borderId="38" xfId="57" applyFont="1" applyBorder="1" applyAlignment="1" applyProtection="1">
      <alignment vertical="center"/>
      <protection locked="0"/>
    </xf>
    <xf numFmtId="0" fontId="104" fillId="37" borderId="38" xfId="57" applyFont="1" applyFill="1" applyBorder="1" applyAlignment="1" applyProtection="1">
      <alignment vertical="center"/>
      <protection locked="0"/>
    </xf>
    <xf numFmtId="0" fontId="104" fillId="31" borderId="51" xfId="57" applyFont="1" applyBorder="1" applyAlignment="1" applyProtection="1">
      <alignment vertical="center"/>
      <protection locked="0"/>
    </xf>
    <xf numFmtId="0" fontId="104" fillId="37" borderId="51" xfId="57" applyFont="1" applyFill="1" applyBorder="1" applyAlignment="1" applyProtection="1">
      <alignment vertical="center"/>
      <protection locked="0"/>
    </xf>
    <xf numFmtId="0" fontId="81" fillId="31" borderId="32" xfId="57" applyBorder="1" applyAlignment="1" applyProtection="1">
      <alignment horizontal="center" wrapText="1"/>
      <protection locked="0"/>
    </xf>
    <xf numFmtId="0" fontId="81" fillId="37" borderId="32" xfId="57" applyFill="1" applyBorder="1" applyAlignment="1" applyProtection="1">
      <alignment horizontal="center" wrapText="1"/>
      <protection locked="0"/>
    </xf>
    <xf numFmtId="9" fontId="81" fillId="31" borderId="32" xfId="57" applyNumberFormat="1" applyBorder="1" applyAlignment="1" applyProtection="1">
      <alignment horizontal="center" vertical="center" wrapText="1"/>
      <protection locked="0"/>
    </xf>
    <xf numFmtId="9" fontId="81" fillId="37" borderId="32" xfId="57" applyNumberFormat="1" applyFill="1" applyBorder="1" applyAlignment="1" applyProtection="1">
      <alignment horizontal="center" vertical="center" wrapText="1"/>
      <protection locked="0"/>
    </xf>
    <xf numFmtId="0" fontId="81" fillId="31" borderId="32" xfId="57" applyBorder="1" applyAlignment="1" applyProtection="1">
      <alignment horizontal="center" vertical="center"/>
      <protection locked="0"/>
    </xf>
    <xf numFmtId="9" fontId="81" fillId="31" borderId="32" xfId="57" applyNumberFormat="1" applyBorder="1" applyAlignment="1" applyProtection="1">
      <alignment horizontal="center" vertical="center"/>
      <protection locked="0"/>
    </xf>
    <xf numFmtId="0" fontId="81" fillId="37" borderId="32" xfId="57" applyFill="1" applyBorder="1" applyAlignment="1" applyProtection="1">
      <alignment horizontal="center" vertical="center"/>
      <protection locked="0"/>
    </xf>
    <xf numFmtId="9" fontId="81" fillId="37" borderId="32" xfId="57" applyNumberFormat="1" applyFill="1" applyBorder="1" applyAlignment="1" applyProtection="1">
      <alignment horizontal="center" vertical="center"/>
      <protection locked="0"/>
    </xf>
    <xf numFmtId="10" fontId="81" fillId="37" borderId="32" xfId="57" applyNumberFormat="1" applyFill="1" applyBorder="1" applyAlignment="1" applyProtection="1">
      <alignment horizontal="center" vertical="center"/>
      <protection locked="0"/>
    </xf>
    <xf numFmtId="0" fontId="81" fillId="31" borderId="32" xfId="57" applyBorder="1" applyAlignment="1" applyProtection="1">
      <alignment horizontal="center"/>
      <protection locked="0"/>
    </xf>
    <xf numFmtId="0" fontId="104" fillId="31" borderId="42" xfId="57" applyFont="1" applyBorder="1" applyAlignment="1" applyProtection="1">
      <alignment horizontal="center" vertical="center" wrapText="1"/>
      <protection locked="0"/>
    </xf>
    <xf numFmtId="0" fontId="104" fillId="31" borderId="49" xfId="57" applyFont="1" applyBorder="1" applyAlignment="1" applyProtection="1">
      <alignment horizontal="center" vertical="center"/>
      <protection locked="0"/>
    </xf>
    <xf numFmtId="0" fontId="104" fillId="37" borderId="42" xfId="57" applyFont="1" applyFill="1" applyBorder="1" applyAlignment="1" applyProtection="1">
      <alignment horizontal="center" vertical="center" wrapText="1"/>
      <protection locked="0"/>
    </xf>
    <xf numFmtId="0" fontId="104" fillId="37" borderId="49" xfId="57" applyFont="1" applyFill="1" applyBorder="1" applyAlignment="1" applyProtection="1">
      <alignment horizontal="center" vertical="center"/>
      <protection locked="0"/>
    </xf>
    <xf numFmtId="0" fontId="81" fillId="37" borderId="32" xfId="57" applyFill="1" applyBorder="1" applyAlignment="1" applyProtection="1">
      <alignment/>
      <protection locked="0"/>
    </xf>
    <xf numFmtId="0" fontId="104" fillId="37" borderId="42" xfId="57" applyFont="1" applyFill="1" applyBorder="1" applyAlignment="1" applyProtection="1">
      <alignment vertical="center" wrapText="1"/>
      <protection locked="0"/>
    </xf>
    <xf numFmtId="10" fontId="81" fillId="31" borderId="32" xfId="57" applyNumberFormat="1" applyBorder="1" applyAlignment="1" applyProtection="1">
      <alignment horizontal="center" vertical="center"/>
      <protection locked="0"/>
    </xf>
    <xf numFmtId="0" fontId="81" fillId="31" borderId="32" xfId="57" applyBorder="1" applyAlignment="1" applyProtection="1">
      <alignment vertical="center" wrapText="1"/>
      <protection locked="0"/>
    </xf>
    <xf numFmtId="0" fontId="81" fillId="31" borderId="50" xfId="57" applyBorder="1" applyAlignment="1" applyProtection="1">
      <alignment vertical="center" wrapText="1"/>
      <protection locked="0"/>
    </xf>
    <xf numFmtId="0" fontId="81" fillId="37" borderId="32" xfId="57" applyFill="1" applyBorder="1" applyAlignment="1" applyProtection="1">
      <alignment vertical="center" wrapText="1"/>
      <protection locked="0"/>
    </xf>
    <xf numFmtId="0" fontId="81" fillId="37" borderId="50" xfId="57" applyFill="1" applyBorder="1" applyAlignment="1" applyProtection="1">
      <alignment vertical="center" wrapText="1"/>
      <protection locked="0"/>
    </xf>
    <xf numFmtId="0" fontId="81" fillId="31" borderId="31" xfId="57" applyBorder="1" applyAlignment="1" applyProtection="1">
      <alignment horizontal="center" vertical="center"/>
      <protection locked="0"/>
    </xf>
    <xf numFmtId="0" fontId="81" fillId="31" borderId="38" xfId="57" applyBorder="1" applyAlignment="1" applyProtection="1">
      <alignment horizontal="center" vertical="center"/>
      <protection locked="0"/>
    </xf>
    <xf numFmtId="0" fontId="81" fillId="37" borderId="31" xfId="57" applyFill="1" applyBorder="1" applyAlignment="1" applyProtection="1">
      <alignment horizontal="center" vertical="center"/>
      <protection locked="0"/>
    </xf>
    <xf numFmtId="0" fontId="81" fillId="37" borderId="38" xfId="57" applyFill="1" applyBorder="1" applyAlignment="1" applyProtection="1">
      <alignment horizontal="center" vertical="center"/>
      <protection locked="0"/>
    </xf>
    <xf numFmtId="0" fontId="81" fillId="31" borderId="38" xfId="57" applyBorder="1" applyAlignment="1" applyProtection="1">
      <alignment vertical="center" wrapText="1"/>
      <protection locked="0"/>
    </xf>
    <xf numFmtId="0" fontId="81" fillId="37" borderId="42" xfId="57" applyFill="1" applyBorder="1" applyAlignment="1" applyProtection="1">
      <alignment horizontal="center" vertical="center" wrapText="1"/>
      <protection locked="0"/>
    </xf>
    <xf numFmtId="0" fontId="81" fillId="37" borderId="31" xfId="57" applyFill="1" applyBorder="1" applyAlignment="1" applyProtection="1">
      <alignment horizontal="center" vertical="center" wrapText="1"/>
      <protection locked="0"/>
    </xf>
    <xf numFmtId="0" fontId="81" fillId="37" borderId="38" xfId="57" applyFill="1" applyBorder="1" applyAlignment="1" applyProtection="1">
      <alignment vertical="center" wrapText="1"/>
      <protection locked="0"/>
    </xf>
    <xf numFmtId="0" fontId="81" fillId="31" borderId="52" xfId="57" applyBorder="1" applyAlignment="1" applyProtection="1">
      <alignment/>
      <protection locked="0"/>
    </xf>
    <xf numFmtId="10" fontId="81" fillId="31" borderId="39" xfId="57" applyNumberFormat="1" applyBorder="1" applyAlignment="1" applyProtection="1">
      <alignment horizontal="center" vertical="center"/>
      <protection locked="0"/>
    </xf>
    <xf numFmtId="0" fontId="81" fillId="37" borderId="52" xfId="57" applyFill="1" applyBorder="1" applyAlignment="1" applyProtection="1">
      <alignment/>
      <protection locked="0"/>
    </xf>
    <xf numFmtId="10" fontId="81" fillId="37" borderId="39" xfId="57" applyNumberFormat="1" applyFill="1" applyBorder="1" applyAlignment="1" applyProtection="1">
      <alignment horizontal="center" vertical="center"/>
      <protection locked="0"/>
    </xf>
    <xf numFmtId="0" fontId="104" fillId="37" borderId="32" xfId="57" applyFont="1" applyFill="1" applyBorder="1" applyAlignment="1" applyProtection="1">
      <alignment horizontal="center" vertical="center" wrapText="1"/>
      <protection locked="0"/>
    </xf>
    <xf numFmtId="0" fontId="81" fillId="31" borderId="42" xfId="57" applyBorder="1" applyAlignment="1" applyProtection="1">
      <alignment vertical="center"/>
      <protection locked="0"/>
    </xf>
    <xf numFmtId="0" fontId="81" fillId="37" borderId="31" xfId="57" applyFill="1" applyBorder="1" applyAlignment="1" applyProtection="1">
      <alignment vertical="center"/>
      <protection locked="0"/>
    </xf>
    <xf numFmtId="0" fontId="81" fillId="37" borderId="49" xfId="57" applyFill="1" applyBorder="1" applyAlignment="1" applyProtection="1">
      <alignment horizontal="center" vertical="center"/>
      <protection locked="0"/>
    </xf>
    <xf numFmtId="0" fontId="104" fillId="31" borderId="32" xfId="57" applyFont="1" applyBorder="1" applyAlignment="1" applyProtection="1">
      <alignment horizontal="center" vertical="center" wrapText="1"/>
      <protection locked="0"/>
    </xf>
    <xf numFmtId="0" fontId="2" fillId="10" borderId="19" xfId="0" applyFont="1" applyFill="1" applyBorder="1" applyAlignment="1" applyProtection="1">
      <alignment vertical="center"/>
      <protection/>
    </xf>
    <xf numFmtId="0" fontId="2" fillId="10" borderId="19" xfId="0" applyFont="1" applyFill="1" applyBorder="1" applyAlignment="1" applyProtection="1">
      <alignment vertical="top"/>
      <protection/>
    </xf>
    <xf numFmtId="0" fontId="2" fillId="10" borderId="19" xfId="0" applyFont="1" applyFill="1" applyBorder="1" applyAlignment="1" applyProtection="1">
      <alignment vertical="top" wrapText="1"/>
      <protection/>
    </xf>
    <xf numFmtId="0" fontId="2" fillId="10" borderId="19" xfId="0" applyFont="1" applyFill="1" applyBorder="1" applyAlignment="1" applyProtection="1">
      <alignment horizontal="left" vertical="top"/>
      <protection/>
    </xf>
    <xf numFmtId="0" fontId="2" fillId="10" borderId="0" xfId="0" applyFont="1" applyFill="1" applyBorder="1" applyAlignment="1" applyProtection="1">
      <alignment vertical="top"/>
      <protection/>
    </xf>
    <xf numFmtId="0" fontId="2" fillId="10" borderId="0" xfId="0" applyFont="1" applyFill="1" applyBorder="1" applyAlignment="1" applyProtection="1">
      <alignment horizontal="left" vertical="top"/>
      <protection/>
    </xf>
    <xf numFmtId="0" fontId="86" fillId="10" borderId="53" xfId="0" applyFont="1" applyFill="1" applyBorder="1" applyAlignment="1">
      <alignment vertical="center" wrapText="1"/>
    </xf>
    <xf numFmtId="0" fontId="3" fillId="33" borderId="10" xfId="0" applyFont="1" applyFill="1" applyBorder="1" applyAlignment="1" applyProtection="1">
      <alignment horizontal="center" vertical="top" wrapText="1"/>
      <protection/>
    </xf>
    <xf numFmtId="0" fontId="3" fillId="33" borderId="15" xfId="0" applyFont="1" applyFill="1" applyBorder="1" applyAlignment="1" applyProtection="1">
      <alignment horizontal="center" vertical="top" wrapText="1"/>
      <protection/>
    </xf>
    <xf numFmtId="0" fontId="86" fillId="10" borderId="41" xfId="0" applyFont="1" applyFill="1" applyBorder="1" applyAlignment="1">
      <alignment vertical="center" wrapText="1"/>
    </xf>
    <xf numFmtId="0" fontId="2" fillId="33" borderId="14" xfId="0" applyFont="1" applyFill="1" applyBorder="1" applyAlignment="1" applyProtection="1">
      <alignment horizontal="left" vertical="top" wrapText="1"/>
      <protection/>
    </xf>
    <xf numFmtId="0" fontId="3" fillId="33" borderId="54" xfId="0" applyFont="1" applyFill="1" applyBorder="1" applyAlignment="1" applyProtection="1">
      <alignment horizontal="center" vertical="top" wrapText="1"/>
      <protection/>
    </xf>
    <xf numFmtId="0" fontId="14" fillId="33" borderId="50" xfId="0" applyFont="1" applyFill="1" applyBorder="1" applyAlignment="1" applyProtection="1">
      <alignment horizontal="left" vertical="top" wrapText="1"/>
      <protection/>
    </xf>
    <xf numFmtId="0" fontId="86" fillId="10" borderId="32" xfId="0" applyFont="1" applyFill="1" applyBorder="1" applyAlignment="1">
      <alignment vertical="center" wrapText="1"/>
    </xf>
    <xf numFmtId="0" fontId="2" fillId="33" borderId="55"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3" fillId="33" borderId="50"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3" xfId="0" applyFont="1" applyFill="1" applyBorder="1" applyAlignment="1" applyProtection="1">
      <alignment horizontal="center" vertical="top" wrapText="1"/>
      <protection/>
    </xf>
    <xf numFmtId="0" fontId="3" fillId="33" borderId="56" xfId="0" applyFont="1" applyFill="1" applyBorder="1" applyAlignment="1" applyProtection="1">
      <alignment horizontal="center" vertical="top" wrapText="1"/>
      <protection/>
    </xf>
    <xf numFmtId="0" fontId="2" fillId="10" borderId="24" xfId="0" applyFont="1" applyFill="1" applyBorder="1" applyAlignment="1" applyProtection="1">
      <alignment vertical="top"/>
      <protection/>
    </xf>
    <xf numFmtId="0" fontId="2" fillId="10" borderId="26" xfId="0" applyFont="1" applyFill="1" applyBorder="1" applyAlignment="1" applyProtection="1">
      <alignment vertical="top" wrapText="1"/>
      <protection/>
    </xf>
    <xf numFmtId="0" fontId="2" fillId="10" borderId="26" xfId="0" applyFont="1" applyFill="1" applyBorder="1" applyAlignment="1" applyProtection="1">
      <alignment horizontal="left" vertical="top"/>
      <protection/>
    </xf>
    <xf numFmtId="0" fontId="0" fillId="0" borderId="0" xfId="0" applyAlignment="1">
      <alignment horizontal="left"/>
    </xf>
    <xf numFmtId="0" fontId="0" fillId="10" borderId="19" xfId="0" applyFill="1" applyBorder="1" applyAlignment="1">
      <alignment horizontal="left"/>
    </xf>
    <xf numFmtId="0" fontId="11" fillId="10" borderId="0" xfId="0" applyFont="1" applyFill="1" applyBorder="1" applyAlignment="1" applyProtection="1">
      <alignment horizontal="left" wrapText="1"/>
      <protection/>
    </xf>
    <xf numFmtId="0" fontId="0" fillId="10" borderId="0" xfId="0" applyFill="1" applyBorder="1" applyAlignment="1">
      <alignment horizontal="left"/>
    </xf>
    <xf numFmtId="0" fontId="86" fillId="33" borderId="10" xfId="0" applyFont="1" applyFill="1" applyBorder="1" applyAlignment="1">
      <alignment horizontal="left" vertical="top" wrapText="1"/>
    </xf>
    <xf numFmtId="0" fontId="86" fillId="33" borderId="10" xfId="0" applyFont="1" applyFill="1" applyBorder="1" applyAlignment="1">
      <alignment vertical="top" wrapText="1"/>
    </xf>
    <xf numFmtId="0" fontId="86" fillId="33" borderId="28" xfId="0" applyFont="1" applyFill="1" applyBorder="1" applyAlignment="1">
      <alignment horizontal="left" vertical="top" wrapText="1"/>
    </xf>
    <xf numFmtId="0" fontId="2" fillId="35" borderId="1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0" fillId="33" borderId="10" xfId="0" applyFill="1" applyBorder="1" applyAlignment="1">
      <alignment horizontal="left"/>
    </xf>
    <xf numFmtId="0" fontId="0" fillId="10" borderId="24" xfId="0" applyFill="1" applyBorder="1" applyAlignment="1">
      <alignment horizontal="left"/>
    </xf>
    <xf numFmtId="0" fontId="2" fillId="33" borderId="32" xfId="0" applyFont="1" applyFill="1" applyBorder="1" applyAlignment="1" applyProtection="1">
      <alignment horizontal="left" vertical="top" wrapText="1"/>
      <protection/>
    </xf>
    <xf numFmtId="0" fontId="86" fillId="33" borderId="32" xfId="0" applyFont="1" applyFill="1" applyBorder="1" applyAlignment="1">
      <alignment vertical="top" wrapText="1"/>
    </xf>
    <xf numFmtId="0" fontId="105" fillId="0" borderId="32" xfId="0" applyFont="1" applyBorder="1" applyAlignment="1">
      <alignment wrapText="1"/>
    </xf>
    <xf numFmtId="0" fontId="86" fillId="33" borderId="32" xfId="0" applyFont="1" applyFill="1" applyBorder="1" applyAlignment="1">
      <alignment horizontal="left" vertical="top" wrapText="1"/>
    </xf>
    <xf numFmtId="0" fontId="14" fillId="33" borderId="32" xfId="0" applyFont="1" applyFill="1" applyBorder="1" applyAlignment="1" applyProtection="1">
      <alignment horizontal="left" vertical="top" wrapText="1"/>
      <protection/>
    </xf>
    <xf numFmtId="0" fontId="2" fillId="35" borderId="32" xfId="0" applyFont="1" applyFill="1" applyBorder="1" applyAlignment="1" applyProtection="1">
      <alignment horizontal="left" vertical="center"/>
      <protection/>
    </xf>
    <xf numFmtId="0" fontId="14" fillId="33" borderId="12" xfId="0" applyFont="1" applyFill="1" applyBorder="1" applyAlignment="1" applyProtection="1">
      <alignment horizontal="center" vertical="top" wrapText="1"/>
      <protection/>
    </xf>
    <xf numFmtId="0" fontId="14" fillId="33" borderId="53" xfId="0" applyFont="1" applyFill="1" applyBorder="1" applyAlignment="1" applyProtection="1">
      <alignment vertical="top" wrapText="1"/>
      <protection/>
    </xf>
    <xf numFmtId="4" fontId="86" fillId="0" borderId="32" xfId="0" applyNumberFormat="1" applyFont="1" applyFill="1" applyBorder="1" applyAlignment="1" applyProtection="1">
      <alignment vertical="center" wrapText="1"/>
      <protection/>
    </xf>
    <xf numFmtId="0" fontId="3" fillId="33" borderId="32" xfId="0" applyFont="1" applyFill="1" applyBorder="1" applyAlignment="1" applyProtection="1">
      <alignment horizontal="right" vertical="center" wrapText="1"/>
      <protection/>
    </xf>
    <xf numFmtId="0" fontId="106" fillId="0" borderId="32" xfId="0" applyFont="1" applyFill="1" applyBorder="1" applyAlignment="1" applyProtection="1">
      <alignment vertical="top" wrapText="1"/>
      <protection/>
    </xf>
    <xf numFmtId="3" fontId="106" fillId="0" borderId="57" xfId="0" applyNumberFormat="1" applyFont="1" applyBorder="1" applyAlignment="1">
      <alignment vertical="top" wrapText="1"/>
    </xf>
    <xf numFmtId="3" fontId="106" fillId="0" borderId="32" xfId="0" applyNumberFormat="1" applyFont="1" applyBorder="1" applyAlignment="1">
      <alignment vertical="top" wrapText="1"/>
    </xf>
    <xf numFmtId="0" fontId="107" fillId="33" borderId="32" xfId="0" applyFont="1" applyFill="1" applyBorder="1" applyAlignment="1" applyProtection="1">
      <alignment vertical="top" wrapText="1"/>
      <protection/>
    </xf>
    <xf numFmtId="3" fontId="108" fillId="0" borderId="32" xfId="0" applyNumberFormat="1" applyFont="1" applyBorder="1" applyAlignment="1">
      <alignment vertical="top" wrapText="1"/>
    </xf>
    <xf numFmtId="0" fontId="106" fillId="33" borderId="32" xfId="0" applyFont="1" applyFill="1" applyBorder="1" applyAlignment="1" applyProtection="1">
      <alignment vertical="top" wrapText="1"/>
      <protection/>
    </xf>
    <xf numFmtId="43" fontId="106" fillId="0" borderId="12" xfId="42" applyFont="1" applyFill="1" applyBorder="1" applyAlignment="1" applyProtection="1">
      <alignment vertical="center" wrapText="1"/>
      <protection/>
    </xf>
    <xf numFmtId="0" fontId="106" fillId="33" borderId="57" xfId="0" applyFont="1" applyFill="1" applyBorder="1" applyAlignment="1" applyProtection="1">
      <alignment vertical="top" wrapText="1"/>
      <protection/>
    </xf>
    <xf numFmtId="4" fontId="106" fillId="0" borderId="32" xfId="0" applyNumberFormat="1" applyFont="1" applyFill="1" applyBorder="1" applyAlignment="1" applyProtection="1">
      <alignment vertical="center" wrapText="1"/>
      <protection/>
    </xf>
    <xf numFmtId="4" fontId="106" fillId="0" borderId="0" xfId="0" applyNumberFormat="1" applyFont="1" applyAlignment="1">
      <alignment/>
    </xf>
    <xf numFmtId="17" fontId="86" fillId="33" borderId="49" xfId="0" applyNumberFormat="1" applyFont="1" applyFill="1" applyBorder="1" applyAlignment="1" applyProtection="1" quotePrefix="1">
      <alignment horizontal="right" vertical="top" wrapText="1"/>
      <protection/>
    </xf>
    <xf numFmtId="0" fontId="86" fillId="33" borderId="49" xfId="0" applyFont="1" applyFill="1" applyBorder="1" applyAlignment="1" applyProtection="1">
      <alignment horizontal="right" vertical="center" wrapText="1"/>
      <protection/>
    </xf>
    <xf numFmtId="0" fontId="86" fillId="33" borderId="49" xfId="0" applyFont="1" applyFill="1" applyBorder="1" applyAlignment="1" applyProtection="1">
      <alignment horizontal="right" vertical="top" wrapText="1"/>
      <protection/>
    </xf>
    <xf numFmtId="17" fontId="86" fillId="33" borderId="49" xfId="0" applyNumberFormat="1" applyFont="1" applyFill="1" applyBorder="1" applyAlignment="1" applyProtection="1">
      <alignment horizontal="right" vertical="center" wrapText="1"/>
      <protection/>
    </xf>
    <xf numFmtId="3" fontId="0" fillId="0" borderId="0" xfId="0" applyNumberFormat="1" applyAlignment="1" applyProtection="1">
      <alignment/>
      <protection/>
    </xf>
    <xf numFmtId="3" fontId="0" fillId="0" borderId="32" xfId="0" applyNumberFormat="1" applyBorder="1" applyAlignment="1" applyProtection="1">
      <alignment/>
      <protection/>
    </xf>
    <xf numFmtId="0" fontId="106" fillId="0" borderId="32" xfId="0" applyFont="1" applyBorder="1" applyAlignment="1">
      <alignment horizontal="justify" vertical="top"/>
    </xf>
    <xf numFmtId="0" fontId="94" fillId="0" borderId="45" xfId="0" applyFont="1" applyFill="1" applyBorder="1" applyAlignment="1">
      <alignment horizontal="left" vertical="center" wrapText="1"/>
    </xf>
    <xf numFmtId="4" fontId="109" fillId="0" borderId="0" xfId="0" applyNumberFormat="1" applyFont="1" applyAlignment="1">
      <alignment horizontal="center"/>
    </xf>
    <xf numFmtId="0" fontId="14" fillId="33" borderId="14"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14" fillId="33" borderId="10" xfId="0" applyFont="1" applyFill="1" applyBorder="1" applyAlignment="1" applyProtection="1">
      <alignment horizontal="left" vertical="top" wrapText="1"/>
      <protection/>
    </xf>
    <xf numFmtId="0" fontId="94" fillId="0" borderId="32" xfId="0" applyFont="1" applyFill="1" applyBorder="1" applyAlignment="1">
      <alignment horizontal="center" vertical="center" wrapText="1"/>
    </xf>
    <xf numFmtId="0" fontId="86" fillId="0" borderId="32" xfId="0" applyFont="1" applyFill="1" applyBorder="1" applyAlignment="1">
      <alignment horizontal="left" vertical="top"/>
    </xf>
    <xf numFmtId="0" fontId="94" fillId="0" borderId="42" xfId="0" applyFont="1" applyFill="1" applyBorder="1" applyAlignment="1">
      <alignment vertical="center" wrapText="1"/>
    </xf>
    <xf numFmtId="0" fontId="94" fillId="0" borderId="0" xfId="0" applyFont="1" applyFill="1" applyBorder="1" applyAlignment="1">
      <alignment vertical="center" wrapText="1"/>
    </xf>
    <xf numFmtId="0" fontId="86" fillId="0" borderId="32" xfId="0" applyFont="1" applyBorder="1" applyAlignment="1">
      <alignment horizontal="left" vertical="top"/>
    </xf>
    <xf numFmtId="0" fontId="94" fillId="0" borderId="32" xfId="0" applyFont="1" applyFill="1" applyBorder="1" applyAlignment="1">
      <alignment vertical="center" wrapText="1"/>
    </xf>
    <xf numFmtId="0" fontId="3" fillId="10" borderId="0" xfId="0" applyFont="1" applyFill="1" applyBorder="1" applyAlignment="1" applyProtection="1">
      <alignment horizontal="left" vertical="center" wrapText="1"/>
      <protection/>
    </xf>
    <xf numFmtId="0" fontId="94" fillId="33" borderId="10" xfId="0" applyFont="1" applyFill="1" applyBorder="1" applyAlignment="1" applyProtection="1">
      <alignment horizontal="center"/>
      <protection/>
    </xf>
    <xf numFmtId="164" fontId="86" fillId="33" borderId="13" xfId="0" applyNumberFormat="1" applyFont="1" applyFill="1" applyBorder="1" applyAlignment="1" applyProtection="1">
      <alignment horizontal="left"/>
      <protection locked="0"/>
    </xf>
    <xf numFmtId="0" fontId="86" fillId="33" borderId="11" xfId="0" applyFont="1" applyFill="1" applyBorder="1" applyAlignment="1" applyProtection="1">
      <alignment/>
      <protection locked="0"/>
    </xf>
    <xf numFmtId="0" fontId="101" fillId="0" borderId="0" xfId="53" applyFont="1" applyAlignment="1" applyProtection="1">
      <alignment/>
      <protection/>
    </xf>
    <xf numFmtId="0" fontId="86" fillId="0" borderId="53" xfId="0" applyFont="1" applyFill="1" applyBorder="1" applyAlignment="1" applyProtection="1">
      <alignment horizontal="right" vertical="top" wrapText="1"/>
      <protection/>
    </xf>
    <xf numFmtId="0" fontId="86" fillId="0" borderId="10" xfId="0" applyFont="1" applyFill="1" applyBorder="1" applyAlignment="1" applyProtection="1">
      <alignment vertical="top" wrapText="1"/>
      <protection/>
    </xf>
    <xf numFmtId="4" fontId="94" fillId="0" borderId="32" xfId="0" applyNumberFormat="1" applyFont="1" applyFill="1" applyBorder="1" applyAlignment="1" applyProtection="1">
      <alignment vertical="center" wrapText="1"/>
      <protection/>
    </xf>
    <xf numFmtId="4" fontId="107" fillId="0" borderId="32" xfId="0" applyNumberFormat="1" applyFont="1" applyFill="1" applyBorder="1" applyAlignment="1" applyProtection="1">
      <alignment vertical="center" wrapText="1"/>
      <protection/>
    </xf>
    <xf numFmtId="0" fontId="3" fillId="33" borderId="22" xfId="0" applyFont="1" applyFill="1" applyBorder="1" applyAlignment="1" applyProtection="1">
      <alignment horizontal="center" vertical="center" wrapText="1"/>
      <protection/>
    </xf>
    <xf numFmtId="0" fontId="0" fillId="0" borderId="0" xfId="0" applyAlignment="1">
      <alignment horizontal="left" vertical="center" indent="4"/>
    </xf>
    <xf numFmtId="0" fontId="0" fillId="0" borderId="0" xfId="0" applyAlignment="1">
      <alignment horizontal="left" vertical="center" wrapText="1" indent="4"/>
    </xf>
    <xf numFmtId="3" fontId="107" fillId="0" borderId="57" xfId="0" applyNumberFormat="1" applyFont="1" applyBorder="1" applyAlignment="1">
      <alignment vertical="top" wrapText="1"/>
    </xf>
    <xf numFmtId="0" fontId="2" fillId="33" borderId="39" xfId="0" applyFont="1" applyFill="1" applyBorder="1" applyAlignment="1" applyProtection="1">
      <alignment horizontal="left"/>
      <protection/>
    </xf>
    <xf numFmtId="0" fontId="2" fillId="33" borderId="36" xfId="0"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5" fillId="33" borderId="53" xfId="0" applyFont="1" applyFill="1" applyBorder="1" applyAlignment="1" applyProtection="1">
      <alignment horizontal="center"/>
      <protection/>
    </xf>
    <xf numFmtId="0" fontId="15" fillId="33" borderId="15" xfId="0" applyFont="1" applyFill="1" applyBorder="1" applyAlignment="1" applyProtection="1">
      <alignment horizontal="center"/>
      <protection/>
    </xf>
    <xf numFmtId="0" fontId="15" fillId="33" borderId="28"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53" xfId="0" applyNumberFormat="1" applyFont="1" applyFill="1" applyBorder="1" applyAlignment="1" applyProtection="1">
      <alignment horizontal="left" vertical="top" wrapText="1"/>
      <protection locked="0"/>
    </xf>
    <xf numFmtId="3" fontId="2" fillId="33" borderId="28" xfId="0" applyNumberFormat="1" applyFont="1" applyFill="1" applyBorder="1" applyAlignment="1" applyProtection="1">
      <alignment horizontal="left" vertical="top" wrapText="1"/>
      <protection locked="0"/>
    </xf>
    <xf numFmtId="4" fontId="94" fillId="0" borderId="24" xfId="0" applyNumberFormat="1" applyFont="1" applyBorder="1" applyAlignment="1">
      <alignment horizontal="center"/>
    </xf>
    <xf numFmtId="0" fontId="2" fillId="33" borderId="53" xfId="0" applyFont="1" applyFill="1" applyBorder="1" applyAlignment="1" applyProtection="1">
      <alignment horizontal="left" wrapText="1"/>
      <protection locked="0"/>
    </xf>
    <xf numFmtId="0" fontId="2" fillId="33" borderId="28" xfId="0" applyFont="1" applyFill="1" applyBorder="1" applyAlignment="1" applyProtection="1">
      <alignment horizontal="left" wrapText="1"/>
      <protection locked="0"/>
    </xf>
    <xf numFmtId="0" fontId="5" fillId="10" borderId="0" xfId="0" applyFont="1" applyFill="1" applyBorder="1" applyAlignment="1" applyProtection="1">
      <alignment horizontal="left" vertical="top" wrapText="1"/>
      <protection/>
    </xf>
    <xf numFmtId="0" fontId="5"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53"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3" fontId="2" fillId="33" borderId="53"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4" fillId="10" borderId="0" xfId="0" applyFont="1" applyFill="1" applyAlignment="1">
      <alignment horizontal="left"/>
    </xf>
    <xf numFmtId="0" fontId="110" fillId="10" borderId="0" xfId="0" applyFont="1" applyFill="1" applyAlignment="1">
      <alignment horizontal="left"/>
    </xf>
    <xf numFmtId="0" fontId="15" fillId="33" borderId="47"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4" fillId="33" borderId="38" xfId="0" applyFont="1" applyFill="1" applyBorder="1" applyAlignment="1" applyProtection="1">
      <alignment horizontal="center" vertical="top" wrapText="1"/>
      <protection/>
    </xf>
    <xf numFmtId="0" fontId="14" fillId="33" borderId="53"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28" xfId="0" applyFont="1" applyFill="1" applyBorder="1" applyAlignment="1" applyProtection="1">
      <alignment horizontal="left" vertical="top" wrapText="1"/>
      <protection/>
    </xf>
    <xf numFmtId="0" fontId="14" fillId="33" borderId="40" xfId="0" applyFont="1" applyFill="1" applyBorder="1" applyAlignment="1" applyProtection="1">
      <alignment horizontal="left" vertical="top" wrapText="1"/>
      <protection/>
    </xf>
    <xf numFmtId="0" fontId="14" fillId="33" borderId="38" xfId="0" applyFont="1" applyFill="1" applyBorder="1" applyAlignment="1" applyProtection="1">
      <alignment horizontal="left" vertical="top" wrapText="1"/>
      <protection/>
    </xf>
    <xf numFmtId="0" fontId="14" fillId="33" borderId="45"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13" fillId="33" borderId="53"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94" fillId="10" borderId="0" xfId="0" applyFont="1" applyFill="1" applyAlignment="1">
      <alignment horizontal="left" wrapText="1"/>
    </xf>
    <xf numFmtId="0" fontId="14" fillId="10" borderId="0" xfId="0" applyFont="1" applyFill="1" applyBorder="1" applyAlignment="1" applyProtection="1">
      <alignment horizontal="left" vertical="top" wrapText="1"/>
      <protection/>
    </xf>
    <xf numFmtId="0" fontId="14" fillId="33" borderId="40" xfId="0" applyFont="1" applyFill="1" applyBorder="1" applyAlignment="1" applyProtection="1" quotePrefix="1">
      <alignment horizontal="left" vertical="top" wrapText="1"/>
      <protection/>
    </xf>
    <xf numFmtId="0" fontId="14" fillId="33" borderId="46" xfId="0" applyFont="1" applyFill="1" applyBorder="1" applyAlignment="1" applyProtection="1">
      <alignment horizontal="left" vertical="top" wrapText="1"/>
      <protection/>
    </xf>
    <xf numFmtId="0" fontId="14" fillId="33" borderId="37"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94" fillId="0" borderId="47" xfId="0" applyFont="1" applyFill="1" applyBorder="1" applyAlignment="1">
      <alignment horizontal="left" vertical="center" wrapText="1"/>
    </xf>
    <xf numFmtId="0" fontId="86" fillId="0" borderId="58" xfId="0" applyFont="1" applyFill="1" applyBorder="1" applyAlignment="1">
      <alignment horizontal="left" vertical="center" wrapText="1"/>
    </xf>
    <xf numFmtId="0" fontId="86" fillId="0" borderId="58" xfId="0" applyFont="1" applyFill="1" applyBorder="1" applyAlignment="1">
      <alignment horizontal="center" vertical="top" wrapText="1"/>
    </xf>
    <xf numFmtId="0" fontId="86" fillId="0" borderId="17" xfId="0" applyFont="1" applyFill="1" applyBorder="1" applyAlignment="1">
      <alignment horizontal="center" vertical="top" wrapText="1"/>
    </xf>
    <xf numFmtId="0" fontId="94" fillId="0" borderId="43"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94" fillId="0" borderId="33" xfId="0" applyFont="1" applyFill="1" applyBorder="1" applyAlignment="1">
      <alignment horizontal="center" vertical="center" wrapText="1"/>
    </xf>
    <xf numFmtId="0" fontId="86" fillId="0" borderId="45" xfId="0" applyFont="1" applyFill="1" applyBorder="1" applyAlignment="1">
      <alignment horizontal="center" vertical="top"/>
    </xf>
    <xf numFmtId="0" fontId="86" fillId="0" borderId="44" xfId="0" applyFont="1" applyFill="1" applyBorder="1" applyAlignment="1">
      <alignment horizontal="center" vertical="top"/>
    </xf>
    <xf numFmtId="0" fontId="86" fillId="0" borderId="16" xfId="0" applyFont="1" applyFill="1" applyBorder="1" applyAlignment="1">
      <alignment horizontal="center" vertical="top"/>
    </xf>
    <xf numFmtId="0" fontId="94" fillId="0" borderId="42" xfId="0" applyFont="1" applyFill="1" applyBorder="1" applyAlignment="1">
      <alignment horizontal="center" vertical="center" wrapText="1"/>
    </xf>
    <xf numFmtId="0" fontId="94" fillId="0" borderId="49" xfId="0" applyFont="1" applyFill="1" applyBorder="1" applyAlignment="1">
      <alignment horizontal="center" vertical="center" wrapText="1"/>
    </xf>
    <xf numFmtId="0" fontId="94" fillId="0" borderId="57" xfId="0" applyFont="1" applyFill="1" applyBorder="1" applyAlignment="1">
      <alignment horizontal="center" vertical="center" wrapText="1"/>
    </xf>
    <xf numFmtId="0" fontId="94" fillId="0" borderId="31" xfId="0" applyFont="1" applyFill="1" applyBorder="1" applyAlignment="1">
      <alignment horizontal="center" vertical="center" wrapText="1"/>
    </xf>
    <xf numFmtId="0" fontId="94" fillId="36" borderId="0" xfId="0" applyFont="1" applyFill="1" applyBorder="1" applyAlignment="1">
      <alignment horizontal="left" vertical="top" wrapText="1"/>
    </xf>
    <xf numFmtId="0" fontId="94" fillId="0" borderId="43" xfId="0" applyFont="1" applyFill="1" applyBorder="1" applyAlignment="1">
      <alignment horizontal="left" vertical="center" wrapText="1"/>
    </xf>
    <xf numFmtId="0" fontId="94" fillId="0" borderId="34" xfId="0" applyFont="1" applyFill="1" applyBorder="1" applyAlignment="1">
      <alignment horizontal="left" vertical="center" wrapText="1"/>
    </xf>
    <xf numFmtId="0" fontId="94" fillId="0" borderId="40" xfId="0" applyFont="1" applyFill="1" applyBorder="1" applyAlignment="1">
      <alignment horizontal="left" vertical="center" wrapText="1"/>
    </xf>
    <xf numFmtId="0" fontId="94" fillId="0" borderId="32" xfId="0" applyFont="1" applyFill="1" applyBorder="1" applyAlignment="1">
      <alignment horizontal="left" vertical="center" wrapText="1"/>
    </xf>
    <xf numFmtId="0" fontId="94" fillId="0" borderId="45" xfId="0" applyFont="1" applyFill="1" applyBorder="1" applyAlignment="1">
      <alignment horizontal="left" vertical="center" wrapText="1"/>
    </xf>
    <xf numFmtId="0" fontId="94" fillId="0" borderId="44" xfId="0" applyFont="1" applyFill="1" applyBorder="1" applyAlignment="1">
      <alignment horizontal="left" vertical="center" wrapText="1"/>
    </xf>
    <xf numFmtId="0" fontId="86" fillId="0" borderId="32" xfId="0" applyFont="1" applyFill="1" applyBorder="1" applyAlignment="1">
      <alignment horizontal="center" vertical="top" wrapText="1"/>
    </xf>
    <xf numFmtId="0" fontId="86" fillId="0" borderId="38" xfId="0" applyFont="1" applyFill="1" applyBorder="1" applyAlignment="1">
      <alignment horizontal="center" vertical="top" wrapText="1"/>
    </xf>
    <xf numFmtId="0" fontId="86" fillId="0" borderId="44" xfId="0" applyFont="1" applyFill="1" applyBorder="1" applyAlignment="1">
      <alignment horizontal="center" vertical="top" wrapText="1"/>
    </xf>
    <xf numFmtId="0" fontId="86" fillId="0" borderId="16" xfId="0" applyFont="1" applyFill="1" applyBorder="1" applyAlignment="1">
      <alignment horizontal="center" vertical="top" wrapText="1"/>
    </xf>
    <xf numFmtId="0" fontId="86" fillId="0" borderId="34" xfId="0" applyFont="1" applyFill="1" applyBorder="1" applyAlignment="1">
      <alignment horizontal="center" vertical="top" wrapText="1"/>
    </xf>
    <xf numFmtId="0" fontId="86" fillId="0" borderId="33" xfId="0" applyFont="1" applyFill="1" applyBorder="1" applyAlignment="1">
      <alignment horizontal="center" vertical="top" wrapText="1"/>
    </xf>
    <xf numFmtId="0" fontId="0" fillId="0" borderId="34" xfId="0" applyFill="1" applyBorder="1" applyAlignment="1">
      <alignment horizontal="left" vertical="center" wrapText="1"/>
    </xf>
    <xf numFmtId="0" fontId="0" fillId="0" borderId="33" xfId="0" applyFill="1" applyBorder="1" applyAlignment="1">
      <alignment horizontal="left" vertical="center" wrapText="1"/>
    </xf>
    <xf numFmtId="0" fontId="0" fillId="0" borderId="32" xfId="0" applyFill="1" applyBorder="1" applyAlignment="1">
      <alignment horizontal="left" vertical="center"/>
    </xf>
    <xf numFmtId="0" fontId="0" fillId="0" borderId="38" xfId="0" applyFill="1" applyBorder="1" applyAlignment="1">
      <alignment horizontal="left" vertical="center"/>
    </xf>
    <xf numFmtId="0" fontId="0" fillId="0" borderId="44" xfId="0" applyFill="1" applyBorder="1" applyAlignment="1">
      <alignment horizontal="left" vertical="center"/>
    </xf>
    <xf numFmtId="0" fontId="0" fillId="0" borderId="16" xfId="0" applyFill="1" applyBorder="1" applyAlignment="1">
      <alignment horizontal="left" vertical="center"/>
    </xf>
    <xf numFmtId="0" fontId="94" fillId="0" borderId="59" xfId="0" applyFont="1" applyFill="1" applyBorder="1" applyAlignment="1">
      <alignment horizontal="left" vertical="center" wrapText="1"/>
    </xf>
    <xf numFmtId="0" fontId="94" fillId="0" borderId="35" xfId="0" applyFont="1" applyFill="1" applyBorder="1" applyAlignment="1">
      <alignment horizontal="left" vertical="center" wrapText="1"/>
    </xf>
    <xf numFmtId="0" fontId="0" fillId="0" borderId="44" xfId="0" applyFill="1" applyBorder="1" applyAlignment="1">
      <alignment horizontal="center" vertical="top"/>
    </xf>
    <xf numFmtId="0" fontId="0" fillId="0" borderId="16" xfId="0" applyFill="1" applyBorder="1" applyAlignment="1">
      <alignment horizontal="center" vertical="top"/>
    </xf>
    <xf numFmtId="0" fontId="0" fillId="0" borderId="34" xfId="0" applyFill="1" applyBorder="1" applyAlignment="1">
      <alignment horizontal="center" vertical="top"/>
    </xf>
    <xf numFmtId="0" fontId="0" fillId="0" borderId="33" xfId="0" applyFill="1" applyBorder="1" applyAlignment="1">
      <alignment horizontal="center" vertical="top"/>
    </xf>
    <xf numFmtId="0" fontId="100" fillId="0" borderId="53" xfId="0" applyFont="1" applyFill="1" applyBorder="1" applyAlignment="1">
      <alignment horizontal="center"/>
    </xf>
    <xf numFmtId="0" fontId="100" fillId="0" borderId="15" xfId="0" applyFont="1" applyFill="1" applyBorder="1" applyAlignment="1">
      <alignment horizontal="center"/>
    </xf>
    <xf numFmtId="0" fontId="100" fillId="0" borderId="28" xfId="0" applyFont="1" applyFill="1" applyBorder="1" applyAlignment="1">
      <alignment horizontal="center"/>
    </xf>
    <xf numFmtId="0" fontId="94" fillId="0" borderId="57" xfId="0" applyFont="1" applyFill="1" applyBorder="1" applyAlignment="1">
      <alignment horizontal="left" vertical="center" wrapText="1"/>
    </xf>
    <xf numFmtId="0" fontId="94" fillId="0" borderId="31" xfId="0" applyFont="1" applyFill="1" applyBorder="1" applyAlignment="1">
      <alignment horizontal="left" vertical="center" wrapText="1"/>
    </xf>
    <xf numFmtId="0" fontId="94" fillId="0" borderId="60" xfId="0" applyFont="1" applyFill="1" applyBorder="1" applyAlignment="1">
      <alignment horizontal="left" vertical="center" wrapText="1"/>
    </xf>
    <xf numFmtId="0" fontId="94" fillId="0" borderId="61" xfId="0" applyFont="1" applyFill="1" applyBorder="1" applyAlignment="1">
      <alignment horizontal="left" vertical="center" wrapText="1"/>
    </xf>
    <xf numFmtId="0" fontId="86" fillId="0" borderId="34" xfId="0" applyFont="1" applyFill="1" applyBorder="1" applyAlignment="1">
      <alignment horizontal="left" vertical="top"/>
    </xf>
    <xf numFmtId="0" fontId="86" fillId="0" borderId="33" xfId="0" applyFont="1" applyFill="1" applyBorder="1" applyAlignment="1">
      <alignment horizontal="left" vertical="top"/>
    </xf>
    <xf numFmtId="0" fontId="86" fillId="0" borderId="32" xfId="0" applyFont="1" applyFill="1" applyBorder="1" applyAlignment="1">
      <alignment horizontal="left" vertical="top" wrapText="1"/>
    </xf>
    <xf numFmtId="0" fontId="86" fillId="0" borderId="38" xfId="0" applyFont="1" applyFill="1" applyBorder="1" applyAlignment="1">
      <alignment horizontal="left" vertical="top" wrapText="1"/>
    </xf>
    <xf numFmtId="0" fontId="86" fillId="0" borderId="44" xfId="0" applyFont="1" applyFill="1" applyBorder="1" applyAlignment="1">
      <alignment horizontal="left" vertical="top" wrapText="1"/>
    </xf>
    <xf numFmtId="0" fontId="86" fillId="0" borderId="16" xfId="0" applyFont="1" applyFill="1" applyBorder="1" applyAlignment="1">
      <alignment horizontal="left" vertical="top" wrapText="1"/>
    </xf>
    <xf numFmtId="0" fontId="94" fillId="0" borderId="34" xfId="0" applyFont="1" applyFill="1" applyBorder="1" applyAlignment="1">
      <alignment horizontal="center"/>
    </xf>
    <xf numFmtId="0" fontId="94" fillId="0" borderId="33" xfId="0" applyFont="1" applyFill="1" applyBorder="1" applyAlignment="1">
      <alignment horizontal="center"/>
    </xf>
    <xf numFmtId="0" fontId="86" fillId="0" borderId="44" xfId="0" applyFont="1" applyFill="1" applyBorder="1" applyAlignment="1">
      <alignment horizontal="center"/>
    </xf>
    <xf numFmtId="0" fontId="86" fillId="0" borderId="16" xfId="0" applyFont="1" applyFill="1" applyBorder="1" applyAlignment="1">
      <alignment horizontal="center"/>
    </xf>
    <xf numFmtId="0" fontId="94" fillId="0" borderId="40" xfId="0" applyFont="1" applyFill="1" applyBorder="1" applyAlignment="1">
      <alignment horizontal="center" vertical="center" wrapText="1"/>
    </xf>
    <xf numFmtId="0" fontId="94" fillId="0" borderId="32" xfId="0" applyFont="1" applyFill="1" applyBorder="1" applyAlignment="1">
      <alignment horizontal="center" vertical="center" wrapText="1"/>
    </xf>
    <xf numFmtId="0" fontId="86" fillId="0" borderId="34" xfId="0" applyFont="1" applyFill="1" applyBorder="1" applyAlignment="1">
      <alignment horizontal="center" vertical="top"/>
    </xf>
    <xf numFmtId="0" fontId="86" fillId="0" borderId="33" xfId="0" applyFont="1" applyFill="1" applyBorder="1" applyAlignment="1">
      <alignment horizontal="center" vertical="top"/>
    </xf>
    <xf numFmtId="0" fontId="94" fillId="0" borderId="38" xfId="0" applyFont="1" applyFill="1" applyBorder="1" applyAlignment="1">
      <alignment horizontal="center" vertical="center" wrapText="1"/>
    </xf>
    <xf numFmtId="0" fontId="86" fillId="0" borderId="60" xfId="0" applyFont="1" applyFill="1" applyBorder="1" applyAlignment="1">
      <alignment horizontal="left" vertical="center"/>
    </xf>
    <xf numFmtId="0" fontId="86" fillId="0" borderId="61" xfId="0" applyFont="1" applyFill="1" applyBorder="1" applyAlignment="1">
      <alignment horizontal="left" vertical="center"/>
    </xf>
    <xf numFmtId="0" fontId="86" fillId="0" borderId="62" xfId="0" applyFont="1" applyFill="1" applyBorder="1" applyAlignment="1">
      <alignment horizontal="center" vertical="top"/>
    </xf>
    <xf numFmtId="0" fontId="86" fillId="0" borderId="56" xfId="0" applyFont="1" applyFill="1" applyBorder="1" applyAlignment="1">
      <alignment horizontal="center" vertical="top"/>
    </xf>
    <xf numFmtId="0" fontId="86" fillId="0" borderId="63" xfId="0" applyFont="1" applyFill="1" applyBorder="1" applyAlignment="1">
      <alignment horizontal="center" vertical="top"/>
    </xf>
    <xf numFmtId="0" fontId="94" fillId="0" borderId="50" xfId="0" applyFont="1" applyFill="1" applyBorder="1" applyAlignment="1">
      <alignment horizontal="center" vertical="center" wrapText="1"/>
    </xf>
    <xf numFmtId="0" fontId="86" fillId="0" borderId="32" xfId="0" applyFont="1" applyFill="1" applyBorder="1" applyAlignment="1">
      <alignment horizontal="left" vertical="top"/>
    </xf>
    <xf numFmtId="0" fontId="86" fillId="0" borderId="38" xfId="0" applyFont="1" applyFill="1" applyBorder="1" applyAlignment="1">
      <alignment horizontal="left" vertical="top"/>
    </xf>
    <xf numFmtId="0" fontId="86" fillId="0" borderId="44" xfId="0" applyFont="1" applyFill="1" applyBorder="1" applyAlignment="1">
      <alignment horizontal="left" vertical="top"/>
    </xf>
    <xf numFmtId="0" fontId="86" fillId="0" borderId="16" xfId="0" applyFont="1" applyFill="1" applyBorder="1" applyAlignment="1">
      <alignment horizontal="left" vertical="top"/>
    </xf>
    <xf numFmtId="0" fontId="100" fillId="0" borderId="53" xfId="0" applyFont="1" applyBorder="1" applyAlignment="1">
      <alignment horizontal="center" vertical="top"/>
    </xf>
    <xf numFmtId="0" fontId="100" fillId="0" borderId="15" xfId="0" applyFont="1" applyBorder="1" applyAlignment="1">
      <alignment horizontal="center" vertical="top"/>
    </xf>
    <xf numFmtId="0" fontId="100" fillId="0" borderId="28" xfId="0" applyFont="1" applyBorder="1" applyAlignment="1">
      <alignment horizontal="center" vertical="top"/>
    </xf>
    <xf numFmtId="0" fontId="94" fillId="10" borderId="0" xfId="0" applyFont="1" applyFill="1" applyBorder="1" applyAlignment="1">
      <alignment horizontal="left" vertical="center" wrapText="1"/>
    </xf>
    <xf numFmtId="0" fontId="86" fillId="0" borderId="34" xfId="0" applyFont="1" applyBorder="1" applyAlignment="1">
      <alignment horizontal="center" vertical="top"/>
    </xf>
    <xf numFmtId="0" fontId="86" fillId="0" borderId="33" xfId="0" applyFont="1" applyBorder="1" applyAlignment="1">
      <alignment horizontal="center" vertical="top"/>
    </xf>
    <xf numFmtId="0" fontId="86" fillId="10" borderId="0" xfId="0" applyFont="1" applyFill="1" applyBorder="1" applyAlignment="1">
      <alignment horizontal="center" vertical="top"/>
    </xf>
    <xf numFmtId="0" fontId="86" fillId="0" borderId="44" xfId="0" applyFont="1" applyBorder="1" applyAlignment="1">
      <alignment horizontal="center" vertical="top"/>
    </xf>
    <xf numFmtId="0" fontId="86" fillId="0" borderId="16" xfId="0" applyFont="1" applyBorder="1" applyAlignment="1">
      <alignment horizontal="center" vertical="top"/>
    </xf>
    <xf numFmtId="0" fontId="86" fillId="10" borderId="32" xfId="0" applyFont="1" applyFill="1" applyBorder="1" applyAlignment="1">
      <alignment horizontal="center" vertical="top"/>
    </xf>
    <xf numFmtId="0" fontId="86" fillId="0" borderId="42" xfId="0" applyFont="1" applyFill="1" applyBorder="1" applyAlignment="1">
      <alignment horizontal="left" vertical="center" wrapText="1"/>
    </xf>
    <xf numFmtId="0" fontId="86" fillId="0" borderId="5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94" fillId="0" borderId="59" xfId="0" applyFont="1" applyBorder="1" applyAlignment="1">
      <alignment horizontal="left" vertical="center" wrapText="1"/>
    </xf>
    <xf numFmtId="0" fontId="94" fillId="0" borderId="64" xfId="0" applyFont="1" applyBorder="1" applyAlignment="1">
      <alignment horizontal="left" vertical="center" wrapText="1"/>
    </xf>
    <xf numFmtId="0" fontId="94" fillId="0" borderId="65" xfId="0" applyFont="1" applyBorder="1" applyAlignment="1">
      <alignment horizontal="left" vertical="center" wrapText="1"/>
    </xf>
    <xf numFmtId="0" fontId="86" fillId="0" borderId="32" xfId="0" applyFont="1" applyFill="1" applyBorder="1" applyAlignment="1">
      <alignment horizontal="center" vertical="top"/>
    </xf>
    <xf numFmtId="0" fontId="94" fillId="0" borderId="32" xfId="0" applyFont="1" applyFill="1" applyBorder="1" applyAlignment="1">
      <alignment horizontal="left" vertical="top" wrapText="1"/>
    </xf>
    <xf numFmtId="0" fontId="2" fillId="33" borderId="5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57"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2" fillId="33" borderId="5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53"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4" fillId="33" borderId="59"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65" xfId="0" applyFont="1" applyFill="1" applyBorder="1" applyAlignment="1" applyProtection="1">
      <alignment horizontal="left" vertical="center" wrapText="1"/>
      <protection/>
    </xf>
    <xf numFmtId="0" fontId="78" fillId="33" borderId="53" xfId="53" applyFill="1" applyBorder="1" applyAlignment="1" applyProtection="1">
      <alignment horizontal="center"/>
      <protection locked="0"/>
    </xf>
    <xf numFmtId="0" fontId="78" fillId="33" borderId="15" xfId="53" applyFill="1" applyBorder="1" applyAlignment="1" applyProtection="1">
      <alignment horizontal="center"/>
      <protection locked="0"/>
    </xf>
    <xf numFmtId="0" fontId="78" fillId="33" borderId="28" xfId="53" applyFill="1" applyBorder="1" applyAlignment="1" applyProtection="1">
      <alignment horizontal="center"/>
      <protection locked="0"/>
    </xf>
    <xf numFmtId="0" fontId="2" fillId="33" borderId="32"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4" fillId="0" borderId="19"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3" fillId="10" borderId="24" xfId="0" applyFont="1" applyFill="1" applyBorder="1" applyAlignment="1" applyProtection="1">
      <alignment horizontal="center" vertical="center" wrapText="1"/>
      <protection/>
    </xf>
    <xf numFmtId="0" fontId="5" fillId="10" borderId="0" xfId="0" applyFont="1" applyFill="1" applyBorder="1" applyAlignment="1" applyProtection="1">
      <alignment horizontal="left"/>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11" fillId="10" borderId="0"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24"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2" fillId="33" borderId="53"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11" fillId="10" borderId="19" xfId="0" applyFont="1" applyFill="1" applyBorder="1" applyAlignment="1" applyProtection="1">
      <alignment horizontal="center" wrapText="1"/>
      <protection/>
    </xf>
    <xf numFmtId="0" fontId="3" fillId="10" borderId="0"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top" wrapText="1"/>
      <protection/>
    </xf>
    <xf numFmtId="0" fontId="3" fillId="33" borderId="49" xfId="0" applyFont="1" applyFill="1" applyBorder="1" applyAlignment="1" applyProtection="1">
      <alignment horizontal="center" vertical="top" wrapText="1"/>
      <protection/>
    </xf>
    <xf numFmtId="0" fontId="3" fillId="33" borderId="62" xfId="0" applyFont="1" applyFill="1" applyBorder="1" applyAlignment="1" applyProtection="1">
      <alignment horizontal="center" vertical="top" wrapText="1"/>
      <protection/>
    </xf>
    <xf numFmtId="0" fontId="3" fillId="33" borderId="63" xfId="0" applyFont="1" applyFill="1" applyBorder="1" applyAlignment="1" applyProtection="1">
      <alignment horizontal="center" vertical="top" wrapText="1"/>
      <protection/>
    </xf>
    <xf numFmtId="0" fontId="2" fillId="33" borderId="42" xfId="0" applyFont="1" applyFill="1" applyBorder="1" applyAlignment="1" applyProtection="1">
      <alignment horizontal="left" vertical="top" wrapText="1"/>
      <protection/>
    </xf>
    <xf numFmtId="0" fontId="2" fillId="33" borderId="49" xfId="0" applyFont="1" applyFill="1" applyBorder="1" applyAlignment="1" applyProtection="1">
      <alignment horizontal="left" vertical="top" wrapText="1"/>
      <protection/>
    </xf>
    <xf numFmtId="0" fontId="5" fillId="10" borderId="24"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0"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2" fillId="33" borderId="48" xfId="0" applyFont="1" applyFill="1" applyBorder="1" applyAlignment="1" applyProtection="1">
      <alignment horizontal="left" vertical="top" wrapText="1"/>
      <protection/>
    </xf>
    <xf numFmtId="0" fontId="2" fillId="33" borderId="65" xfId="0" applyFont="1" applyFill="1" applyBorder="1" applyAlignment="1" applyProtection="1">
      <alignment horizontal="left" vertical="top" wrapText="1"/>
      <protection/>
    </xf>
    <xf numFmtId="0" fontId="111" fillId="34" borderId="10" xfId="0" applyFont="1" applyFill="1" applyBorder="1" applyAlignment="1">
      <alignment horizontal="center"/>
    </xf>
    <xf numFmtId="0" fontId="89" fillId="0" borderId="53" xfId="0" applyFont="1" applyFill="1" applyBorder="1" applyAlignment="1">
      <alignment horizontal="center"/>
    </xf>
    <xf numFmtId="0" fontId="89" fillId="0" borderId="66" xfId="0" applyFont="1" applyFill="1" applyBorder="1" applyAlignment="1">
      <alignment horizontal="center"/>
    </xf>
    <xf numFmtId="0" fontId="92" fillId="10" borderId="24" xfId="0" applyFont="1" applyFill="1" applyBorder="1" applyAlignment="1">
      <alignment/>
    </xf>
    <xf numFmtId="0" fontId="112" fillId="34" borderId="10" xfId="0" applyFont="1" applyFill="1" applyBorder="1" applyAlignment="1">
      <alignment horizontal="center"/>
    </xf>
    <xf numFmtId="0" fontId="113" fillId="0" borderId="0" xfId="0" applyFont="1" applyAlignment="1" applyProtection="1">
      <alignment horizontal="left"/>
      <protection/>
    </xf>
    <xf numFmtId="0" fontId="0" fillId="4" borderId="53"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0" fillId="4" borderId="39"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68" xfId="0" applyFill="1" applyBorder="1" applyAlignment="1" applyProtection="1">
      <alignment horizontal="left" vertical="center" wrapText="1"/>
      <protection/>
    </xf>
    <xf numFmtId="0" fontId="0" fillId="4" borderId="69" xfId="0" applyFill="1" applyBorder="1" applyAlignment="1" applyProtection="1">
      <alignment horizontal="left" vertical="center" wrapText="1"/>
      <protection/>
    </xf>
    <xf numFmtId="0" fontId="0" fillId="4" borderId="70" xfId="0" applyFill="1" applyBorder="1" applyAlignment="1" applyProtection="1">
      <alignment horizontal="left" vertical="center" wrapText="1"/>
      <protection/>
    </xf>
    <xf numFmtId="0" fontId="95" fillId="6" borderId="48" xfId="0" applyFont="1" applyFill="1" applyBorder="1" applyAlignment="1" applyProtection="1">
      <alignment horizontal="center" vertical="center" wrapText="1"/>
      <protection/>
    </xf>
    <xf numFmtId="0" fontId="95" fillId="6" borderId="35" xfId="0" applyFont="1" applyFill="1" applyBorder="1" applyAlignment="1" applyProtection="1">
      <alignment horizontal="center" vertical="center" wrapText="1"/>
      <protection/>
    </xf>
    <xf numFmtId="0" fontId="81" fillId="37" borderId="39" xfId="57" applyFill="1" applyBorder="1" applyAlignment="1" applyProtection="1">
      <alignment horizontal="center" wrapText="1"/>
      <protection locked="0"/>
    </xf>
    <xf numFmtId="0" fontId="81" fillId="37" borderId="36" xfId="57" applyFill="1" applyBorder="1" applyAlignment="1" applyProtection="1">
      <alignment horizontal="center" wrapText="1"/>
      <protection locked="0"/>
    </xf>
    <xf numFmtId="0" fontId="81" fillId="37" borderId="51" xfId="57" applyFill="1" applyBorder="1" applyAlignment="1" applyProtection="1">
      <alignment horizontal="center" wrapText="1"/>
      <protection locked="0"/>
    </xf>
    <xf numFmtId="0" fontId="81" fillId="37" borderId="37" xfId="57" applyFill="1" applyBorder="1" applyAlignment="1" applyProtection="1">
      <alignment horizontal="center" wrapText="1"/>
      <protection locked="0"/>
    </xf>
    <xf numFmtId="0" fontId="0" fillId="0" borderId="39"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39"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81" fillId="31" borderId="39" xfId="57" applyBorder="1" applyAlignment="1" applyProtection="1">
      <alignment horizontal="center" wrapText="1"/>
      <protection locked="0"/>
    </xf>
    <xf numFmtId="0" fontId="81" fillId="31" borderId="36" xfId="57" applyBorder="1" applyAlignment="1" applyProtection="1">
      <alignment horizontal="center" wrapText="1"/>
      <protection locked="0"/>
    </xf>
    <xf numFmtId="0" fontId="81" fillId="31" borderId="51" xfId="57" applyBorder="1" applyAlignment="1" applyProtection="1">
      <alignment horizontal="center" wrapText="1"/>
      <protection locked="0"/>
    </xf>
    <xf numFmtId="0" fontId="81" fillId="31" borderId="37" xfId="57" applyBorder="1" applyAlignment="1" applyProtection="1">
      <alignment horizontal="center" wrapText="1"/>
      <protection locked="0"/>
    </xf>
    <xf numFmtId="0" fontId="104" fillId="37" borderId="39" xfId="57" applyFont="1" applyFill="1" applyBorder="1" applyAlignment="1" applyProtection="1">
      <alignment horizontal="center" vertical="center"/>
      <protection locked="0"/>
    </xf>
    <xf numFmtId="0" fontId="104" fillId="37" borderId="36" xfId="57" applyFont="1" applyFill="1" applyBorder="1" applyAlignment="1" applyProtection="1">
      <alignment horizontal="center" vertical="center"/>
      <protection locked="0"/>
    </xf>
    <xf numFmtId="0" fontId="104" fillId="31" borderId="39" xfId="57" applyFont="1" applyBorder="1" applyAlignment="1" applyProtection="1">
      <alignment horizontal="center" vertical="center"/>
      <protection locked="0"/>
    </xf>
    <xf numFmtId="0" fontId="104" fillId="31" borderId="36" xfId="57" applyFont="1" applyBorder="1" applyAlignment="1" applyProtection="1">
      <alignment horizontal="center" vertical="center"/>
      <protection locked="0"/>
    </xf>
    <xf numFmtId="0" fontId="81" fillId="37" borderId="39" xfId="57" applyFill="1" applyBorder="1" applyAlignment="1" applyProtection="1">
      <alignment horizontal="center" vertical="center" wrapText="1"/>
      <protection locked="0"/>
    </xf>
    <xf numFmtId="0" fontId="81" fillId="37" borderId="36" xfId="57" applyFill="1" applyBorder="1" applyAlignment="1" applyProtection="1">
      <alignment horizontal="center" vertical="center" wrapText="1"/>
      <protection locked="0"/>
    </xf>
    <xf numFmtId="0" fontId="81" fillId="37" borderId="51" xfId="57" applyFill="1" applyBorder="1" applyAlignment="1" applyProtection="1">
      <alignment horizontal="center" vertical="center" wrapText="1"/>
      <protection locked="0"/>
    </xf>
    <xf numFmtId="0" fontId="81" fillId="37" borderId="37" xfId="57" applyFill="1" applyBorder="1" applyAlignment="1" applyProtection="1">
      <alignment horizontal="center" vertical="center" wrapText="1"/>
      <protection locked="0"/>
    </xf>
    <xf numFmtId="0" fontId="95" fillId="6" borderId="42" xfId="0" applyFont="1" applyFill="1" applyBorder="1" applyAlignment="1" applyProtection="1">
      <alignment horizontal="center" vertical="center" wrapText="1"/>
      <protection/>
    </xf>
    <xf numFmtId="0" fontId="95" fillId="6" borderId="49" xfId="0" applyFont="1" applyFill="1" applyBorder="1" applyAlignment="1" applyProtection="1">
      <alignment horizontal="center" vertical="center" wrapText="1"/>
      <protection/>
    </xf>
    <xf numFmtId="0" fontId="95" fillId="6" borderId="48" xfId="0" applyFont="1" applyFill="1" applyBorder="1" applyAlignment="1" applyProtection="1">
      <alignment horizontal="center" vertical="center"/>
      <protection/>
    </xf>
    <xf numFmtId="0" fontId="95" fillId="6" borderId="35" xfId="0" applyFont="1" applyFill="1" applyBorder="1" applyAlignment="1" applyProtection="1">
      <alignment horizontal="center" vertical="center"/>
      <protection/>
    </xf>
    <xf numFmtId="0" fontId="81" fillId="31" borderId="39" xfId="57" applyBorder="1" applyAlignment="1" applyProtection="1">
      <alignment horizontal="center" vertical="center" wrapText="1"/>
      <protection locked="0"/>
    </xf>
    <xf numFmtId="0" fontId="81" fillId="31" borderId="36" xfId="57" applyBorder="1" applyAlignment="1" applyProtection="1">
      <alignment horizontal="center" vertical="center" wrapText="1"/>
      <protection locked="0"/>
    </xf>
    <xf numFmtId="0" fontId="81" fillId="31" borderId="51" xfId="57" applyBorder="1" applyAlignment="1" applyProtection="1">
      <alignment horizontal="center" vertical="center" wrapText="1"/>
      <protection locked="0"/>
    </xf>
    <xf numFmtId="0" fontId="81" fillId="31" borderId="37" xfId="57" applyBorder="1" applyAlignment="1" applyProtection="1">
      <alignment horizontal="center" vertical="center" wrapText="1"/>
      <protection locked="0"/>
    </xf>
    <xf numFmtId="0" fontId="104" fillId="31" borderId="42" xfId="57" applyFont="1" applyBorder="1" applyAlignment="1" applyProtection="1">
      <alignment horizontal="center" vertical="center" wrapText="1"/>
      <protection locked="0"/>
    </xf>
    <xf numFmtId="0" fontId="104" fillId="31" borderId="49" xfId="57" applyFont="1" applyBorder="1" applyAlignment="1" applyProtection="1">
      <alignment horizontal="center" vertical="center" wrapText="1"/>
      <protection locked="0"/>
    </xf>
    <xf numFmtId="0" fontId="104" fillId="37" borderId="42" xfId="57" applyFont="1" applyFill="1" applyBorder="1" applyAlignment="1" applyProtection="1">
      <alignment horizontal="center" vertical="center" wrapText="1"/>
      <protection locked="0"/>
    </xf>
    <xf numFmtId="0" fontId="104" fillId="37" borderId="49" xfId="57" applyFont="1" applyFill="1" applyBorder="1" applyAlignment="1" applyProtection="1">
      <alignment horizontal="center" vertical="center" wrapText="1"/>
      <protection locked="0"/>
    </xf>
    <xf numFmtId="0" fontId="95" fillId="6" borderId="64" xfId="0" applyFont="1" applyFill="1" applyBorder="1" applyAlignment="1" applyProtection="1">
      <alignment horizontal="center" vertical="center"/>
      <protection/>
    </xf>
    <xf numFmtId="0" fontId="95" fillId="6" borderId="59" xfId="0" applyFont="1" applyFill="1" applyBorder="1" applyAlignment="1" applyProtection="1">
      <alignment horizontal="center" vertical="center" wrapText="1"/>
      <protection/>
    </xf>
    <xf numFmtId="0" fontId="95" fillId="6" borderId="65" xfId="0" applyFont="1" applyFill="1" applyBorder="1" applyAlignment="1" applyProtection="1">
      <alignment horizontal="center" vertical="center"/>
      <protection/>
    </xf>
    <xf numFmtId="0" fontId="0" fillId="0" borderId="41" xfId="0" applyBorder="1" applyAlignment="1" applyProtection="1">
      <alignment horizontal="left" vertical="center" wrapText="1"/>
      <protection/>
    </xf>
    <xf numFmtId="0" fontId="81" fillId="37" borderId="50" xfId="57" applyFill="1" applyBorder="1" applyAlignment="1" applyProtection="1">
      <alignment horizontal="center" vertical="center"/>
      <protection locked="0"/>
    </xf>
    <xf numFmtId="0" fontId="81" fillId="37" borderId="49" xfId="57" applyFill="1" applyBorder="1" applyAlignment="1" applyProtection="1">
      <alignment horizontal="center" vertical="center"/>
      <protection locked="0"/>
    </xf>
    <xf numFmtId="0" fontId="81" fillId="37" borderId="57" xfId="57" applyFill="1" applyBorder="1" applyAlignment="1" applyProtection="1">
      <alignment horizontal="center" vertical="center" wrapText="1"/>
      <protection locked="0"/>
    </xf>
    <xf numFmtId="0" fontId="81" fillId="37" borderId="31" xfId="57" applyFill="1" applyBorder="1" applyAlignment="1" applyProtection="1">
      <alignment horizontal="center" vertical="center" wrapText="1"/>
      <protection locked="0"/>
    </xf>
    <xf numFmtId="0" fontId="81" fillId="37" borderId="42" xfId="57" applyFill="1" applyBorder="1" applyAlignment="1" applyProtection="1">
      <alignment horizontal="center" vertical="center" wrapText="1"/>
      <protection locked="0"/>
    </xf>
    <xf numFmtId="0" fontId="81" fillId="37" borderId="49" xfId="57" applyFill="1" applyBorder="1" applyAlignment="1" applyProtection="1">
      <alignment horizontal="center" vertical="center" wrapText="1"/>
      <protection locked="0"/>
    </xf>
    <xf numFmtId="0" fontId="95" fillId="6" borderId="50" xfId="0" applyFont="1" applyFill="1" applyBorder="1" applyAlignment="1" applyProtection="1">
      <alignment horizontal="center" vertical="center" wrapText="1"/>
      <protection/>
    </xf>
    <xf numFmtId="0" fontId="81" fillId="31" borderId="50" xfId="57" applyBorder="1" applyAlignment="1" applyProtection="1">
      <alignment horizontal="center" vertical="center"/>
      <protection locked="0"/>
    </xf>
    <xf numFmtId="10" fontId="81" fillId="31" borderId="42" xfId="57" applyNumberFormat="1" applyBorder="1" applyAlignment="1" applyProtection="1">
      <alignment horizontal="center" vertical="center" wrapText="1"/>
      <protection locked="0"/>
    </xf>
    <xf numFmtId="10" fontId="81" fillId="31" borderId="31" xfId="57" applyNumberFormat="1" applyBorder="1" applyAlignment="1" applyProtection="1">
      <alignment horizontal="center" vertical="center" wrapText="1"/>
      <protection locked="0"/>
    </xf>
    <xf numFmtId="0" fontId="81" fillId="31" borderId="42" xfId="57" applyBorder="1" applyAlignment="1" applyProtection="1">
      <alignment horizontal="center" vertical="center" wrapText="1"/>
      <protection locked="0"/>
    </xf>
    <xf numFmtId="0" fontId="81" fillId="31" borderId="50" xfId="57" applyBorder="1" applyAlignment="1" applyProtection="1">
      <alignment horizontal="center" vertical="center" wrapText="1"/>
      <protection locked="0"/>
    </xf>
    <xf numFmtId="0" fontId="81" fillId="31" borderId="49" xfId="57" applyBorder="1" applyAlignment="1" applyProtection="1">
      <alignment horizontal="center" vertical="center" wrapText="1"/>
      <protection locked="0"/>
    </xf>
    <xf numFmtId="0" fontId="81" fillId="31" borderId="42" xfId="57" applyBorder="1" applyAlignment="1" applyProtection="1">
      <alignment horizontal="center"/>
      <protection locked="0"/>
    </xf>
    <xf numFmtId="0" fontId="81" fillId="31" borderId="49" xfId="57" applyBorder="1" applyAlignment="1" applyProtection="1">
      <alignment horizontal="center"/>
      <protection locked="0"/>
    </xf>
    <xf numFmtId="0" fontId="81" fillId="31" borderId="42" xfId="57" applyBorder="1" applyAlignment="1" applyProtection="1">
      <alignment horizontal="center" vertical="center"/>
      <protection locked="0"/>
    </xf>
    <xf numFmtId="0" fontId="81" fillId="31" borderId="31" xfId="57" applyBorder="1" applyAlignment="1" applyProtection="1">
      <alignment horizontal="center" vertical="center"/>
      <protection locked="0"/>
    </xf>
    <xf numFmtId="0" fontId="81" fillId="37" borderId="42" xfId="57" applyFill="1" applyBorder="1" applyAlignment="1" applyProtection="1">
      <alignment horizontal="center" vertical="center"/>
      <protection locked="0"/>
    </xf>
    <xf numFmtId="0" fontId="81" fillId="37" borderId="31" xfId="57" applyFill="1" applyBorder="1" applyAlignment="1" applyProtection="1">
      <alignment horizontal="center" vertical="center"/>
      <protection locked="0"/>
    </xf>
    <xf numFmtId="0" fontId="0" fillId="4" borderId="71" xfId="0" applyFill="1" applyBorder="1" applyAlignment="1" applyProtection="1">
      <alignment horizontal="center" vertical="center"/>
      <protection/>
    </xf>
    <xf numFmtId="0" fontId="0" fillId="4" borderId="58"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95" fillId="6" borderId="59" xfId="0" applyFont="1" applyFill="1" applyBorder="1" applyAlignment="1" applyProtection="1">
      <alignment horizontal="center" vertical="center"/>
      <protection/>
    </xf>
    <xf numFmtId="0" fontId="81" fillId="31" borderId="31" xfId="57" applyBorder="1" applyAlignment="1" applyProtection="1">
      <alignment horizontal="center" vertical="center" wrapText="1"/>
      <protection locked="0"/>
    </xf>
    <xf numFmtId="0" fontId="0" fillId="0" borderId="32" xfId="0" applyBorder="1" applyAlignment="1" applyProtection="1">
      <alignment horizontal="left" vertical="center" wrapText="1"/>
      <protection/>
    </xf>
    <xf numFmtId="0" fontId="95" fillId="6"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81" fillId="31" borderId="39" xfId="57" applyBorder="1" applyAlignment="1" applyProtection="1">
      <alignment horizontal="center" vertical="center"/>
      <protection locked="0"/>
    </xf>
    <xf numFmtId="0" fontId="81" fillId="31" borderId="36" xfId="57" applyBorder="1" applyAlignment="1" applyProtection="1">
      <alignment horizontal="center" vertical="center"/>
      <protection locked="0"/>
    </xf>
    <xf numFmtId="0" fontId="81" fillId="31" borderId="39" xfId="57" applyFill="1" applyBorder="1" applyAlignment="1" applyProtection="1">
      <alignment horizontal="center" vertical="center"/>
      <protection locked="0"/>
    </xf>
    <xf numFmtId="0" fontId="81" fillId="31" borderId="36" xfId="57" applyFill="1" applyBorder="1" applyAlignment="1" applyProtection="1">
      <alignment horizontal="center" vertical="center"/>
      <protection locked="0"/>
    </xf>
    <xf numFmtId="0" fontId="81" fillId="31" borderId="51" xfId="57" applyBorder="1" applyAlignment="1" applyProtection="1">
      <alignment horizontal="center" vertical="center"/>
      <protection locked="0"/>
    </xf>
    <xf numFmtId="0" fontId="81" fillId="31" borderId="37" xfId="57" applyBorder="1" applyAlignment="1" applyProtection="1">
      <alignment horizontal="center" vertical="center"/>
      <protection locked="0"/>
    </xf>
    <xf numFmtId="0" fontId="81" fillId="37" borderId="51" xfId="57" applyFill="1" applyBorder="1" applyAlignment="1" applyProtection="1">
      <alignment horizontal="center" vertical="center"/>
      <protection locked="0"/>
    </xf>
    <xf numFmtId="0" fontId="81" fillId="37" borderId="37" xfId="57" applyFill="1" applyBorder="1" applyAlignment="1" applyProtection="1">
      <alignment horizontal="center" vertical="center"/>
      <protection locked="0"/>
    </xf>
    <xf numFmtId="0" fontId="81" fillId="37" borderId="39" xfId="57" applyFill="1" applyBorder="1" applyAlignment="1" applyProtection="1">
      <alignment horizontal="center" vertical="center"/>
      <protection locked="0"/>
    </xf>
    <xf numFmtId="0" fontId="81" fillId="37" borderId="36" xfId="57" applyFill="1" applyBorder="1" applyAlignment="1" applyProtection="1">
      <alignment horizontal="center" vertical="center"/>
      <protection locked="0"/>
    </xf>
    <xf numFmtId="0" fontId="0" fillId="4" borderId="39" xfId="0" applyFill="1" applyBorder="1" applyAlignment="1" applyProtection="1">
      <alignment horizontal="center" vertical="center" wrapText="1"/>
      <protection/>
    </xf>
    <xf numFmtId="0" fontId="0" fillId="4" borderId="67"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10" fontId="81" fillId="37" borderId="42" xfId="57" applyNumberFormat="1" applyFill="1" applyBorder="1" applyAlignment="1" applyProtection="1">
      <alignment horizontal="center" vertical="center"/>
      <protection locked="0"/>
    </xf>
    <xf numFmtId="10" fontId="81" fillId="37" borderId="31" xfId="57" applyNumberFormat="1" applyFill="1" applyBorder="1" applyAlignment="1" applyProtection="1">
      <alignment horizontal="center" vertical="center"/>
      <protection locked="0"/>
    </xf>
    <xf numFmtId="0" fontId="104" fillId="31" borderId="42" xfId="57" applyFont="1" applyBorder="1" applyAlignment="1" applyProtection="1">
      <alignment horizontal="center" vertical="center"/>
      <protection locked="0"/>
    </xf>
    <xf numFmtId="0" fontId="104" fillId="31" borderId="31" xfId="57" applyFont="1" applyBorder="1" applyAlignment="1" applyProtection="1">
      <alignment horizontal="center" vertical="center"/>
      <protection locked="0"/>
    </xf>
    <xf numFmtId="0" fontId="104" fillId="37" borderId="42" xfId="57" applyFont="1" applyFill="1" applyBorder="1" applyAlignment="1" applyProtection="1">
      <alignment horizontal="center" vertical="center"/>
      <protection locked="0"/>
    </xf>
    <xf numFmtId="0" fontId="104" fillId="37" borderId="31" xfId="57" applyFont="1" applyFill="1" applyBorder="1" applyAlignment="1" applyProtection="1">
      <alignment horizontal="center" vertical="center"/>
      <protection locked="0"/>
    </xf>
    <xf numFmtId="0" fontId="0" fillId="0" borderId="68"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90"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8" fillId="10" borderId="19" xfId="0" applyFont="1" applyFill="1" applyBorder="1" applyAlignment="1">
      <alignment horizontal="center" vertical="top" wrapText="1"/>
    </xf>
    <xf numFmtId="0" fontId="78" fillId="10" borderId="23" xfId="53" applyFill="1" applyBorder="1" applyAlignment="1" applyProtection="1">
      <alignment horizontal="center" vertical="top" wrapText="1"/>
      <protection/>
    </xf>
    <xf numFmtId="0" fontId="78" fillId="10" borderId="24" xfId="53" applyFill="1" applyBorder="1" applyAlignment="1" applyProtection="1">
      <alignment horizontal="center" vertical="top" wrapText="1"/>
      <protection/>
    </xf>
    <xf numFmtId="0" fontId="114" fillId="33" borderId="42" xfId="0" applyFont="1" applyFill="1" applyBorder="1" applyAlignment="1">
      <alignment horizontal="center" vertical="center"/>
    </xf>
    <xf numFmtId="0" fontId="114" fillId="33" borderId="50" xfId="0" applyFont="1" applyFill="1" applyBorder="1" applyAlignment="1">
      <alignment horizontal="center" vertical="center"/>
    </xf>
    <xf numFmtId="0" fontId="114" fillId="33" borderId="31" xfId="0" applyFont="1" applyFill="1" applyBorder="1" applyAlignment="1">
      <alignment horizontal="center" vertical="center"/>
    </xf>
    <xf numFmtId="0" fontId="81" fillId="37" borderId="42" xfId="57" applyFill="1" applyBorder="1" applyAlignment="1" applyProtection="1">
      <alignment horizontal="center"/>
      <protection locked="0"/>
    </xf>
    <xf numFmtId="0" fontId="81" fillId="37" borderId="49" xfId="57" applyFill="1" applyBorder="1" applyAlignment="1" applyProtection="1">
      <alignment horizontal="center"/>
      <protection locked="0"/>
    </xf>
    <xf numFmtId="0" fontId="81" fillId="31" borderId="42" xfId="57" applyBorder="1" applyAlignment="1" applyProtection="1">
      <alignment horizontal="left" vertical="center" wrapText="1"/>
      <protection locked="0"/>
    </xf>
    <xf numFmtId="0" fontId="81" fillId="31" borderId="50" xfId="57" applyBorder="1" applyAlignment="1" applyProtection="1">
      <alignment horizontal="left" vertical="center" wrapText="1"/>
      <protection locked="0"/>
    </xf>
    <xf numFmtId="0" fontId="81" fillId="31" borderId="49" xfId="57" applyBorder="1" applyAlignment="1" applyProtection="1">
      <alignment horizontal="left" vertical="center" wrapText="1"/>
      <protection locked="0"/>
    </xf>
    <xf numFmtId="0" fontId="81" fillId="37" borderId="42" xfId="57" applyFill="1" applyBorder="1" applyAlignment="1" applyProtection="1">
      <alignment horizontal="left" vertical="center" wrapText="1"/>
      <protection locked="0"/>
    </xf>
    <xf numFmtId="0" fontId="81" fillId="37" borderId="50" xfId="57" applyFill="1" applyBorder="1" applyAlignment="1" applyProtection="1">
      <alignment horizontal="left" vertical="center" wrapText="1"/>
      <protection locked="0"/>
    </xf>
    <xf numFmtId="0" fontId="81" fillId="37" borderId="49" xfId="57"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0</xdr:row>
      <xdr:rowOff>180975</xdr:rowOff>
    </xdr:from>
    <xdr:to>
      <xdr:col>2</xdr:col>
      <xdr:colOff>990600</xdr:colOff>
      <xdr:row>6</xdr:row>
      <xdr:rowOff>76200</xdr:rowOff>
    </xdr:to>
    <xdr:sp>
      <xdr:nvSpPr>
        <xdr:cNvPr id="1" name="AutoShape 4"/>
        <xdr:cNvSpPr>
          <a:spLocks noChangeAspect="1"/>
        </xdr:cNvSpPr>
      </xdr:nvSpPr>
      <xdr:spPr>
        <a:xfrm>
          <a:off x="885825" y="180975"/>
          <a:ext cx="9906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28575</xdr:rowOff>
    </xdr:from>
    <xdr:to>
      <xdr:col>2</xdr:col>
      <xdr:colOff>123825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8191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1533525</xdr:colOff>
      <xdr:row>18</xdr:row>
      <xdr:rowOff>47625</xdr:rowOff>
    </xdr:to>
    <xdr:grpSp>
      <xdr:nvGrpSpPr>
        <xdr:cNvPr id="1" name="Group 39"/>
        <xdr:cNvGrpSpPr>
          <a:grpSpLocks/>
        </xdr:cNvGrpSpPr>
      </xdr:nvGrpSpPr>
      <xdr:grpSpPr>
        <a:xfrm>
          <a:off x="3286125" y="5505450"/>
          <a:ext cx="1533525" cy="952500"/>
          <a:chOff x="3057525" y="5286375"/>
          <a:chExt cx="1066800" cy="219075"/>
        </a:xfrm>
        <a:solidFill>
          <a:srgbClr val="FFFFFF"/>
        </a:solidFill>
      </xdr:grpSpPr>
    </xdr:grpSp>
    <xdr:clientData/>
  </xdr:twoCellAnchor>
  <xdr:twoCellAnchor>
    <xdr:from>
      <xdr:col>3</xdr:col>
      <xdr:colOff>0</xdr:colOff>
      <xdr:row>18</xdr:row>
      <xdr:rowOff>0</xdr:rowOff>
    </xdr:from>
    <xdr:to>
      <xdr:col>3</xdr:col>
      <xdr:colOff>1533525</xdr:colOff>
      <xdr:row>19</xdr:row>
      <xdr:rowOff>47625</xdr:rowOff>
    </xdr:to>
    <xdr:grpSp>
      <xdr:nvGrpSpPr>
        <xdr:cNvPr id="4" name="Group 42"/>
        <xdr:cNvGrpSpPr>
          <a:grpSpLocks/>
        </xdr:cNvGrpSpPr>
      </xdr:nvGrpSpPr>
      <xdr:grpSpPr>
        <a:xfrm>
          <a:off x="3286125" y="6410325"/>
          <a:ext cx="1533525" cy="295275"/>
          <a:chOff x="3057525" y="5286375"/>
          <a:chExt cx="1066800" cy="219075"/>
        </a:xfrm>
        <a:solidFill>
          <a:srgbClr val="FFFFFF"/>
        </a:solidFill>
      </xdr:grpSpPr>
    </xdr:grpSp>
    <xdr:clientData/>
  </xdr:twoCellAnchor>
  <xdr:twoCellAnchor>
    <xdr:from>
      <xdr:col>3</xdr:col>
      <xdr:colOff>0</xdr:colOff>
      <xdr:row>19</xdr:row>
      <xdr:rowOff>0</xdr:rowOff>
    </xdr:from>
    <xdr:to>
      <xdr:col>3</xdr:col>
      <xdr:colOff>1533525</xdr:colOff>
      <xdr:row>20</xdr:row>
      <xdr:rowOff>47625</xdr:rowOff>
    </xdr:to>
    <xdr:grpSp>
      <xdr:nvGrpSpPr>
        <xdr:cNvPr id="7" name="Group 45"/>
        <xdr:cNvGrpSpPr>
          <a:grpSpLocks/>
        </xdr:cNvGrpSpPr>
      </xdr:nvGrpSpPr>
      <xdr:grpSpPr>
        <a:xfrm>
          <a:off x="3286125" y="6657975"/>
          <a:ext cx="1533525" cy="295275"/>
          <a:chOff x="3057525" y="5286375"/>
          <a:chExt cx="1066800" cy="219075"/>
        </a:xfrm>
        <a:solidFill>
          <a:srgbClr val="FFFFFF"/>
        </a:solidFill>
      </xdr:grpSpPr>
    </xdr:grpSp>
    <xdr:clientData/>
  </xdr:twoCellAnchor>
  <xdr:twoCellAnchor>
    <xdr:from>
      <xdr:col>3</xdr:col>
      <xdr:colOff>0</xdr:colOff>
      <xdr:row>20</xdr:row>
      <xdr:rowOff>0</xdr:rowOff>
    </xdr:from>
    <xdr:to>
      <xdr:col>3</xdr:col>
      <xdr:colOff>1533525</xdr:colOff>
      <xdr:row>20</xdr:row>
      <xdr:rowOff>247650</xdr:rowOff>
    </xdr:to>
    <xdr:grpSp>
      <xdr:nvGrpSpPr>
        <xdr:cNvPr id="10" name="Group 48"/>
        <xdr:cNvGrpSpPr>
          <a:grpSpLocks/>
        </xdr:cNvGrpSpPr>
      </xdr:nvGrpSpPr>
      <xdr:grpSpPr>
        <a:xfrm>
          <a:off x="3286125" y="6905625"/>
          <a:ext cx="1533525" cy="247650"/>
          <a:chOff x="3057525" y="5286375"/>
          <a:chExt cx="1066800" cy="219075"/>
        </a:xfrm>
        <a:solidFill>
          <a:srgbClr val="FFFFFF"/>
        </a:solidFill>
      </xdr:grpSpPr>
    </xdr:grpSp>
    <xdr:clientData/>
  </xdr:twoCellAnchor>
  <xdr:twoCellAnchor>
    <xdr:from>
      <xdr:col>4</xdr:col>
      <xdr:colOff>0</xdr:colOff>
      <xdr:row>16</xdr:row>
      <xdr:rowOff>0</xdr:rowOff>
    </xdr:from>
    <xdr:to>
      <xdr:col>4</xdr:col>
      <xdr:colOff>1524000</xdr:colOff>
      <xdr:row>17</xdr:row>
      <xdr:rowOff>47625</xdr:rowOff>
    </xdr:to>
    <xdr:grpSp>
      <xdr:nvGrpSpPr>
        <xdr:cNvPr id="13" name="Group 51"/>
        <xdr:cNvGrpSpPr>
          <a:grpSpLocks/>
        </xdr:cNvGrpSpPr>
      </xdr:nvGrpSpPr>
      <xdr:grpSpPr>
        <a:xfrm>
          <a:off x="5543550" y="5257800"/>
          <a:ext cx="1524000" cy="295275"/>
          <a:chOff x="3057525" y="5286375"/>
          <a:chExt cx="1066800" cy="219075"/>
        </a:xfrm>
        <a:solidFill>
          <a:srgbClr val="FFFFFF"/>
        </a:solidFill>
      </xdr:grpSpPr>
    </xdr:grpSp>
    <xdr:clientData/>
  </xdr:twoCellAnchor>
  <xdr:twoCellAnchor>
    <xdr:from>
      <xdr:col>4</xdr:col>
      <xdr:colOff>0</xdr:colOff>
      <xdr:row>17</xdr:row>
      <xdr:rowOff>9525</xdr:rowOff>
    </xdr:from>
    <xdr:to>
      <xdr:col>4</xdr:col>
      <xdr:colOff>1524000</xdr:colOff>
      <xdr:row>18</xdr:row>
      <xdr:rowOff>47625</xdr:rowOff>
    </xdr:to>
    <xdr:grpSp>
      <xdr:nvGrpSpPr>
        <xdr:cNvPr id="16" name="Group 54"/>
        <xdr:cNvGrpSpPr>
          <a:grpSpLocks/>
        </xdr:cNvGrpSpPr>
      </xdr:nvGrpSpPr>
      <xdr:grpSpPr>
        <a:xfrm>
          <a:off x="5543550" y="5514975"/>
          <a:ext cx="1524000" cy="942975"/>
          <a:chOff x="3057525" y="5286375"/>
          <a:chExt cx="1066800" cy="219075"/>
        </a:xfrm>
        <a:solidFill>
          <a:srgbClr val="FFFFFF"/>
        </a:solidFill>
      </xdr:grpSpPr>
    </xdr:grpSp>
    <xdr:clientData/>
  </xdr:twoCellAnchor>
  <xdr:twoCellAnchor>
    <xdr:from>
      <xdr:col>3</xdr:col>
      <xdr:colOff>0</xdr:colOff>
      <xdr:row>21</xdr:row>
      <xdr:rowOff>0</xdr:rowOff>
    </xdr:from>
    <xdr:to>
      <xdr:col>3</xdr:col>
      <xdr:colOff>1533525</xdr:colOff>
      <xdr:row>22</xdr:row>
      <xdr:rowOff>47625</xdr:rowOff>
    </xdr:to>
    <xdr:grpSp>
      <xdr:nvGrpSpPr>
        <xdr:cNvPr id="19" name="Group 66"/>
        <xdr:cNvGrpSpPr>
          <a:grpSpLocks/>
        </xdr:cNvGrpSpPr>
      </xdr:nvGrpSpPr>
      <xdr:grpSpPr>
        <a:xfrm>
          <a:off x="3286125" y="7153275"/>
          <a:ext cx="1533525" cy="295275"/>
          <a:chOff x="3057525" y="5286375"/>
          <a:chExt cx="1066800" cy="219075"/>
        </a:xfrm>
        <a:solidFill>
          <a:srgbClr val="FFFFFF"/>
        </a:solidFill>
      </xdr:grpSpPr>
    </xdr:grpSp>
    <xdr:clientData/>
  </xdr:twoCellAnchor>
  <xdr:twoCellAnchor>
    <xdr:from>
      <xdr:col>3</xdr:col>
      <xdr:colOff>0</xdr:colOff>
      <xdr:row>22</xdr:row>
      <xdr:rowOff>0</xdr:rowOff>
    </xdr:from>
    <xdr:to>
      <xdr:col>3</xdr:col>
      <xdr:colOff>1533525</xdr:colOff>
      <xdr:row>23</xdr:row>
      <xdr:rowOff>47625</xdr:rowOff>
    </xdr:to>
    <xdr:grpSp>
      <xdr:nvGrpSpPr>
        <xdr:cNvPr id="22" name="Group 69"/>
        <xdr:cNvGrpSpPr>
          <a:grpSpLocks/>
        </xdr:cNvGrpSpPr>
      </xdr:nvGrpSpPr>
      <xdr:grpSpPr>
        <a:xfrm>
          <a:off x="3286125" y="7400925"/>
          <a:ext cx="1533525" cy="295275"/>
          <a:chOff x="3057525" y="5286375"/>
          <a:chExt cx="1066800" cy="219075"/>
        </a:xfrm>
        <a:solidFill>
          <a:srgbClr val="FFFFFF"/>
        </a:solidFill>
      </xdr:grpSpPr>
    </xdr:grpSp>
    <xdr:clientData/>
  </xdr:twoCellAnchor>
  <xdr:twoCellAnchor>
    <xdr:from>
      <xdr:col>3</xdr:col>
      <xdr:colOff>0</xdr:colOff>
      <xdr:row>23</xdr:row>
      <xdr:rowOff>0</xdr:rowOff>
    </xdr:from>
    <xdr:to>
      <xdr:col>3</xdr:col>
      <xdr:colOff>1533525</xdr:colOff>
      <xdr:row>24</xdr:row>
      <xdr:rowOff>47625</xdr:rowOff>
    </xdr:to>
    <xdr:grpSp>
      <xdr:nvGrpSpPr>
        <xdr:cNvPr id="25" name="Group 72"/>
        <xdr:cNvGrpSpPr>
          <a:grpSpLocks/>
        </xdr:cNvGrpSpPr>
      </xdr:nvGrpSpPr>
      <xdr:grpSpPr>
        <a:xfrm>
          <a:off x="3286125" y="7648575"/>
          <a:ext cx="1533525" cy="295275"/>
          <a:chOff x="3057525" y="5286375"/>
          <a:chExt cx="1066800" cy="219075"/>
        </a:xfrm>
        <a:solidFill>
          <a:srgbClr val="FFFFFF"/>
        </a:solidFill>
      </xdr:grpSpPr>
    </xdr:grpSp>
    <xdr:clientData/>
  </xdr:twoCellAnchor>
  <xdr:twoCellAnchor>
    <xdr:from>
      <xdr:col>3</xdr:col>
      <xdr:colOff>0</xdr:colOff>
      <xdr:row>24</xdr:row>
      <xdr:rowOff>0</xdr:rowOff>
    </xdr:from>
    <xdr:to>
      <xdr:col>3</xdr:col>
      <xdr:colOff>1533525</xdr:colOff>
      <xdr:row>25</xdr:row>
      <xdr:rowOff>47625</xdr:rowOff>
    </xdr:to>
    <xdr:grpSp>
      <xdr:nvGrpSpPr>
        <xdr:cNvPr id="28" name="Group 75"/>
        <xdr:cNvGrpSpPr>
          <a:grpSpLocks/>
        </xdr:cNvGrpSpPr>
      </xdr:nvGrpSpPr>
      <xdr:grpSpPr>
        <a:xfrm>
          <a:off x="3286125" y="7896225"/>
          <a:ext cx="1533525" cy="295275"/>
          <a:chOff x="3057525" y="5286375"/>
          <a:chExt cx="1066800" cy="219075"/>
        </a:xfrm>
        <a:solidFill>
          <a:srgbClr val="FFFFFF"/>
        </a:solidFill>
      </xdr:grpSpPr>
    </xdr:grpSp>
    <xdr:clientData/>
  </xdr:twoCellAnchor>
  <xdr:twoCellAnchor>
    <xdr:from>
      <xdr:col>3</xdr:col>
      <xdr:colOff>0</xdr:colOff>
      <xdr:row>25</xdr:row>
      <xdr:rowOff>0</xdr:rowOff>
    </xdr:from>
    <xdr:to>
      <xdr:col>3</xdr:col>
      <xdr:colOff>1533525</xdr:colOff>
      <xdr:row>26</xdr:row>
      <xdr:rowOff>47625</xdr:rowOff>
    </xdr:to>
    <xdr:grpSp>
      <xdr:nvGrpSpPr>
        <xdr:cNvPr id="31" name="Group 78"/>
        <xdr:cNvGrpSpPr>
          <a:grpSpLocks/>
        </xdr:cNvGrpSpPr>
      </xdr:nvGrpSpPr>
      <xdr:grpSpPr>
        <a:xfrm>
          <a:off x="3286125" y="8143875"/>
          <a:ext cx="1533525" cy="295275"/>
          <a:chOff x="3057525" y="5286375"/>
          <a:chExt cx="1066800" cy="219075"/>
        </a:xfrm>
        <a:solidFill>
          <a:srgbClr val="FFFFFF"/>
        </a:solidFill>
      </xdr:grpSpPr>
    </xdr:grpSp>
    <xdr:clientData/>
  </xdr:twoCellAnchor>
  <xdr:twoCellAnchor>
    <xdr:from>
      <xdr:col>3</xdr:col>
      <xdr:colOff>0</xdr:colOff>
      <xdr:row>26</xdr:row>
      <xdr:rowOff>0</xdr:rowOff>
    </xdr:from>
    <xdr:to>
      <xdr:col>3</xdr:col>
      <xdr:colOff>1533525</xdr:colOff>
      <xdr:row>27</xdr:row>
      <xdr:rowOff>47625</xdr:rowOff>
    </xdr:to>
    <xdr:grpSp>
      <xdr:nvGrpSpPr>
        <xdr:cNvPr id="34" name="Group 81"/>
        <xdr:cNvGrpSpPr>
          <a:grpSpLocks/>
        </xdr:cNvGrpSpPr>
      </xdr:nvGrpSpPr>
      <xdr:grpSpPr>
        <a:xfrm>
          <a:off x="3286125" y="8391525"/>
          <a:ext cx="1533525" cy="295275"/>
          <a:chOff x="3057525" y="5286375"/>
          <a:chExt cx="1066800" cy="219075"/>
        </a:xfrm>
        <a:solidFill>
          <a:srgbClr val="FFFFFF"/>
        </a:solidFill>
      </xdr:grpSpPr>
    </xdr:grpSp>
    <xdr:clientData/>
  </xdr:twoCellAnchor>
  <xdr:twoCellAnchor>
    <xdr:from>
      <xdr:col>3</xdr:col>
      <xdr:colOff>0</xdr:colOff>
      <xdr:row>27</xdr:row>
      <xdr:rowOff>0</xdr:rowOff>
    </xdr:from>
    <xdr:to>
      <xdr:col>3</xdr:col>
      <xdr:colOff>1533525</xdr:colOff>
      <xdr:row>27</xdr:row>
      <xdr:rowOff>247650</xdr:rowOff>
    </xdr:to>
    <xdr:grpSp>
      <xdr:nvGrpSpPr>
        <xdr:cNvPr id="37" name="Group 84"/>
        <xdr:cNvGrpSpPr>
          <a:grpSpLocks/>
        </xdr:cNvGrpSpPr>
      </xdr:nvGrpSpPr>
      <xdr:grpSpPr>
        <a:xfrm>
          <a:off x="3286125" y="8639175"/>
          <a:ext cx="1533525" cy="247650"/>
          <a:chOff x="3057525" y="5286375"/>
          <a:chExt cx="1066800" cy="219075"/>
        </a:xfrm>
        <a:solidFill>
          <a:srgbClr val="FFFFFF"/>
        </a:solidFill>
      </xdr:grpSpPr>
    </xdr:grpSp>
    <xdr:clientData/>
  </xdr:twoCellAnchor>
  <xdr:twoCellAnchor>
    <xdr:from>
      <xdr:col>3</xdr:col>
      <xdr:colOff>0</xdr:colOff>
      <xdr:row>28</xdr:row>
      <xdr:rowOff>0</xdr:rowOff>
    </xdr:from>
    <xdr:to>
      <xdr:col>3</xdr:col>
      <xdr:colOff>1533525</xdr:colOff>
      <xdr:row>29</xdr:row>
      <xdr:rowOff>47625</xdr:rowOff>
    </xdr:to>
    <xdr:grpSp>
      <xdr:nvGrpSpPr>
        <xdr:cNvPr id="40" name="Group 87"/>
        <xdr:cNvGrpSpPr>
          <a:grpSpLocks/>
        </xdr:cNvGrpSpPr>
      </xdr:nvGrpSpPr>
      <xdr:grpSpPr>
        <a:xfrm>
          <a:off x="3286125" y="8886825"/>
          <a:ext cx="1533525" cy="295275"/>
          <a:chOff x="3057525" y="5286375"/>
          <a:chExt cx="1066800" cy="219075"/>
        </a:xfrm>
        <a:solidFill>
          <a:srgbClr val="FFFFFF"/>
        </a:solidFill>
      </xdr:grpSpPr>
    </xdr:grpSp>
    <xdr:clientData/>
  </xdr:twoCellAnchor>
  <xdr:twoCellAnchor>
    <xdr:from>
      <xdr:col>3</xdr:col>
      <xdr:colOff>0</xdr:colOff>
      <xdr:row>29</xdr:row>
      <xdr:rowOff>0</xdr:rowOff>
    </xdr:from>
    <xdr:to>
      <xdr:col>3</xdr:col>
      <xdr:colOff>1533525</xdr:colOff>
      <xdr:row>30</xdr:row>
      <xdr:rowOff>47625</xdr:rowOff>
    </xdr:to>
    <xdr:grpSp>
      <xdr:nvGrpSpPr>
        <xdr:cNvPr id="43" name="Group 90"/>
        <xdr:cNvGrpSpPr>
          <a:grpSpLocks/>
        </xdr:cNvGrpSpPr>
      </xdr:nvGrpSpPr>
      <xdr:grpSpPr>
        <a:xfrm>
          <a:off x="3286125" y="9134475"/>
          <a:ext cx="1533525" cy="295275"/>
          <a:chOff x="3057525" y="5286375"/>
          <a:chExt cx="1066800" cy="219075"/>
        </a:xfrm>
        <a:solidFill>
          <a:srgbClr val="FFFFFF"/>
        </a:solidFill>
      </xdr:grpSpPr>
    </xdr:grpSp>
    <xdr:clientData/>
  </xdr:twoCellAnchor>
  <xdr:twoCellAnchor>
    <xdr:from>
      <xdr:col>3</xdr:col>
      <xdr:colOff>0</xdr:colOff>
      <xdr:row>30</xdr:row>
      <xdr:rowOff>0</xdr:rowOff>
    </xdr:from>
    <xdr:to>
      <xdr:col>3</xdr:col>
      <xdr:colOff>1533525</xdr:colOff>
      <xdr:row>31</xdr:row>
      <xdr:rowOff>47625</xdr:rowOff>
    </xdr:to>
    <xdr:grpSp>
      <xdr:nvGrpSpPr>
        <xdr:cNvPr id="46" name="Group 93"/>
        <xdr:cNvGrpSpPr>
          <a:grpSpLocks/>
        </xdr:cNvGrpSpPr>
      </xdr:nvGrpSpPr>
      <xdr:grpSpPr>
        <a:xfrm>
          <a:off x="3286125" y="9382125"/>
          <a:ext cx="1533525" cy="295275"/>
          <a:chOff x="3057525" y="5286375"/>
          <a:chExt cx="1066800" cy="219075"/>
        </a:xfrm>
        <a:solidFill>
          <a:srgbClr val="FFFFFF"/>
        </a:solidFill>
      </xdr:grpSpPr>
    </xdr:grpSp>
    <xdr:clientData/>
  </xdr:twoCellAnchor>
  <xdr:twoCellAnchor>
    <xdr:from>
      <xdr:col>4</xdr:col>
      <xdr:colOff>0</xdr:colOff>
      <xdr:row>30</xdr:row>
      <xdr:rowOff>0</xdr:rowOff>
    </xdr:from>
    <xdr:to>
      <xdr:col>4</xdr:col>
      <xdr:colOff>1524000</xdr:colOff>
      <xdr:row>31</xdr:row>
      <xdr:rowOff>47625</xdr:rowOff>
    </xdr:to>
    <xdr:grpSp>
      <xdr:nvGrpSpPr>
        <xdr:cNvPr id="49" name="Group 96"/>
        <xdr:cNvGrpSpPr>
          <a:grpSpLocks/>
        </xdr:cNvGrpSpPr>
      </xdr:nvGrpSpPr>
      <xdr:grpSpPr>
        <a:xfrm>
          <a:off x="5543550" y="9382125"/>
          <a:ext cx="1524000" cy="295275"/>
          <a:chOff x="3057525" y="5286375"/>
          <a:chExt cx="1066800" cy="219075"/>
        </a:xfrm>
        <a:solidFill>
          <a:srgbClr val="FFFFFF"/>
        </a:solidFill>
      </xdr:grpSpPr>
    </xdr:grpSp>
    <xdr:clientData/>
  </xdr:twoCellAnchor>
  <xdr:twoCellAnchor>
    <xdr:from>
      <xdr:col>4</xdr:col>
      <xdr:colOff>0</xdr:colOff>
      <xdr:row>29</xdr:row>
      <xdr:rowOff>0</xdr:rowOff>
    </xdr:from>
    <xdr:to>
      <xdr:col>4</xdr:col>
      <xdr:colOff>1524000</xdr:colOff>
      <xdr:row>30</xdr:row>
      <xdr:rowOff>47625</xdr:rowOff>
    </xdr:to>
    <xdr:grpSp>
      <xdr:nvGrpSpPr>
        <xdr:cNvPr id="52" name="Group 99"/>
        <xdr:cNvGrpSpPr>
          <a:grpSpLocks/>
        </xdr:cNvGrpSpPr>
      </xdr:nvGrpSpPr>
      <xdr:grpSpPr>
        <a:xfrm>
          <a:off x="5543550" y="9134475"/>
          <a:ext cx="1524000" cy="295275"/>
          <a:chOff x="3057525" y="5286375"/>
          <a:chExt cx="1066800" cy="219075"/>
        </a:xfrm>
        <a:solidFill>
          <a:srgbClr val="FFFFFF"/>
        </a:solidFill>
      </xdr:grpSpPr>
    </xdr:grpSp>
    <xdr:clientData/>
  </xdr:twoCellAnchor>
  <xdr:twoCellAnchor>
    <xdr:from>
      <xdr:col>4</xdr:col>
      <xdr:colOff>0</xdr:colOff>
      <xdr:row>28</xdr:row>
      <xdr:rowOff>0</xdr:rowOff>
    </xdr:from>
    <xdr:to>
      <xdr:col>4</xdr:col>
      <xdr:colOff>1524000</xdr:colOff>
      <xdr:row>29</xdr:row>
      <xdr:rowOff>47625</xdr:rowOff>
    </xdr:to>
    <xdr:grpSp>
      <xdr:nvGrpSpPr>
        <xdr:cNvPr id="55" name="Group 102"/>
        <xdr:cNvGrpSpPr>
          <a:grpSpLocks/>
        </xdr:cNvGrpSpPr>
      </xdr:nvGrpSpPr>
      <xdr:grpSpPr>
        <a:xfrm>
          <a:off x="5543550" y="8886825"/>
          <a:ext cx="1524000" cy="295275"/>
          <a:chOff x="3057525" y="5286375"/>
          <a:chExt cx="1066800" cy="219075"/>
        </a:xfrm>
        <a:solidFill>
          <a:srgbClr val="FFFFFF"/>
        </a:solidFill>
      </xdr:grpSpPr>
    </xdr:grpSp>
    <xdr:clientData/>
  </xdr:twoCellAnchor>
  <xdr:twoCellAnchor>
    <xdr:from>
      <xdr:col>4</xdr:col>
      <xdr:colOff>0</xdr:colOff>
      <xdr:row>27</xdr:row>
      <xdr:rowOff>0</xdr:rowOff>
    </xdr:from>
    <xdr:to>
      <xdr:col>4</xdr:col>
      <xdr:colOff>1524000</xdr:colOff>
      <xdr:row>27</xdr:row>
      <xdr:rowOff>247650</xdr:rowOff>
    </xdr:to>
    <xdr:grpSp>
      <xdr:nvGrpSpPr>
        <xdr:cNvPr id="58" name="Group 105"/>
        <xdr:cNvGrpSpPr>
          <a:grpSpLocks/>
        </xdr:cNvGrpSpPr>
      </xdr:nvGrpSpPr>
      <xdr:grpSpPr>
        <a:xfrm>
          <a:off x="5543550" y="8639175"/>
          <a:ext cx="1524000" cy="247650"/>
          <a:chOff x="3057525" y="5286375"/>
          <a:chExt cx="1066800" cy="219075"/>
        </a:xfrm>
        <a:solidFill>
          <a:srgbClr val="FFFFFF"/>
        </a:solidFill>
      </xdr:grpSpPr>
    </xdr:grpSp>
    <xdr:clientData/>
  </xdr:twoCellAnchor>
  <xdr:twoCellAnchor>
    <xdr:from>
      <xdr:col>4</xdr:col>
      <xdr:colOff>0</xdr:colOff>
      <xdr:row>26</xdr:row>
      <xdr:rowOff>0</xdr:rowOff>
    </xdr:from>
    <xdr:to>
      <xdr:col>4</xdr:col>
      <xdr:colOff>1524000</xdr:colOff>
      <xdr:row>27</xdr:row>
      <xdr:rowOff>47625</xdr:rowOff>
    </xdr:to>
    <xdr:grpSp>
      <xdr:nvGrpSpPr>
        <xdr:cNvPr id="61" name="Group 108"/>
        <xdr:cNvGrpSpPr>
          <a:grpSpLocks/>
        </xdr:cNvGrpSpPr>
      </xdr:nvGrpSpPr>
      <xdr:grpSpPr>
        <a:xfrm>
          <a:off x="5543550" y="8391525"/>
          <a:ext cx="1524000" cy="295275"/>
          <a:chOff x="3057525" y="5286375"/>
          <a:chExt cx="1066800" cy="219075"/>
        </a:xfrm>
        <a:solidFill>
          <a:srgbClr val="FFFFFF"/>
        </a:solidFill>
      </xdr:grpSpPr>
    </xdr:grpSp>
    <xdr:clientData/>
  </xdr:twoCellAnchor>
  <xdr:twoCellAnchor>
    <xdr:from>
      <xdr:col>4</xdr:col>
      <xdr:colOff>0</xdr:colOff>
      <xdr:row>25</xdr:row>
      <xdr:rowOff>0</xdr:rowOff>
    </xdr:from>
    <xdr:to>
      <xdr:col>4</xdr:col>
      <xdr:colOff>1524000</xdr:colOff>
      <xdr:row>26</xdr:row>
      <xdr:rowOff>47625</xdr:rowOff>
    </xdr:to>
    <xdr:grpSp>
      <xdr:nvGrpSpPr>
        <xdr:cNvPr id="64" name="Group 111"/>
        <xdr:cNvGrpSpPr>
          <a:grpSpLocks/>
        </xdr:cNvGrpSpPr>
      </xdr:nvGrpSpPr>
      <xdr:grpSpPr>
        <a:xfrm>
          <a:off x="5543550" y="8143875"/>
          <a:ext cx="1524000" cy="295275"/>
          <a:chOff x="3057525" y="5286375"/>
          <a:chExt cx="1066800" cy="219075"/>
        </a:xfrm>
        <a:solidFill>
          <a:srgbClr val="FFFFFF"/>
        </a:solidFill>
      </xdr:grpSpPr>
    </xdr:grpSp>
    <xdr:clientData/>
  </xdr:twoCellAnchor>
  <xdr:twoCellAnchor>
    <xdr:from>
      <xdr:col>4</xdr:col>
      <xdr:colOff>0</xdr:colOff>
      <xdr:row>24</xdr:row>
      <xdr:rowOff>0</xdr:rowOff>
    </xdr:from>
    <xdr:to>
      <xdr:col>4</xdr:col>
      <xdr:colOff>1524000</xdr:colOff>
      <xdr:row>25</xdr:row>
      <xdr:rowOff>47625</xdr:rowOff>
    </xdr:to>
    <xdr:grpSp>
      <xdr:nvGrpSpPr>
        <xdr:cNvPr id="67" name="Group 114"/>
        <xdr:cNvGrpSpPr>
          <a:grpSpLocks/>
        </xdr:cNvGrpSpPr>
      </xdr:nvGrpSpPr>
      <xdr:grpSpPr>
        <a:xfrm>
          <a:off x="5543550" y="7896225"/>
          <a:ext cx="1524000" cy="295275"/>
          <a:chOff x="3057525" y="5286375"/>
          <a:chExt cx="1066800" cy="219075"/>
        </a:xfrm>
        <a:solidFill>
          <a:srgbClr val="FFFFFF"/>
        </a:solidFill>
      </xdr:grpSpPr>
    </xdr:grpSp>
    <xdr:clientData/>
  </xdr:twoCellAnchor>
  <xdr:twoCellAnchor>
    <xdr:from>
      <xdr:col>4</xdr:col>
      <xdr:colOff>0</xdr:colOff>
      <xdr:row>23</xdr:row>
      <xdr:rowOff>0</xdr:rowOff>
    </xdr:from>
    <xdr:to>
      <xdr:col>4</xdr:col>
      <xdr:colOff>1524000</xdr:colOff>
      <xdr:row>24</xdr:row>
      <xdr:rowOff>47625</xdr:rowOff>
    </xdr:to>
    <xdr:grpSp>
      <xdr:nvGrpSpPr>
        <xdr:cNvPr id="70" name="Group 117"/>
        <xdr:cNvGrpSpPr>
          <a:grpSpLocks/>
        </xdr:cNvGrpSpPr>
      </xdr:nvGrpSpPr>
      <xdr:grpSpPr>
        <a:xfrm>
          <a:off x="5543550" y="7648575"/>
          <a:ext cx="1524000" cy="295275"/>
          <a:chOff x="3057525" y="5286375"/>
          <a:chExt cx="1066800" cy="219075"/>
        </a:xfrm>
        <a:solidFill>
          <a:srgbClr val="FFFFFF"/>
        </a:solidFill>
      </xdr:grpSpPr>
    </xdr:grpSp>
    <xdr:clientData/>
  </xdr:twoCellAnchor>
  <xdr:twoCellAnchor>
    <xdr:from>
      <xdr:col>4</xdr:col>
      <xdr:colOff>0</xdr:colOff>
      <xdr:row>22</xdr:row>
      <xdr:rowOff>0</xdr:rowOff>
    </xdr:from>
    <xdr:to>
      <xdr:col>4</xdr:col>
      <xdr:colOff>1524000</xdr:colOff>
      <xdr:row>23</xdr:row>
      <xdr:rowOff>47625</xdr:rowOff>
    </xdr:to>
    <xdr:grpSp>
      <xdr:nvGrpSpPr>
        <xdr:cNvPr id="73" name="Group 120"/>
        <xdr:cNvGrpSpPr>
          <a:grpSpLocks/>
        </xdr:cNvGrpSpPr>
      </xdr:nvGrpSpPr>
      <xdr:grpSpPr>
        <a:xfrm>
          <a:off x="5543550" y="7400925"/>
          <a:ext cx="1524000" cy="295275"/>
          <a:chOff x="3057525" y="5286375"/>
          <a:chExt cx="1066800" cy="219075"/>
        </a:xfrm>
        <a:solidFill>
          <a:srgbClr val="FFFFFF"/>
        </a:solidFill>
      </xdr:grpSpPr>
    </xdr:grpSp>
    <xdr:clientData/>
  </xdr:twoCellAnchor>
  <xdr:twoCellAnchor>
    <xdr:from>
      <xdr:col>4</xdr:col>
      <xdr:colOff>0</xdr:colOff>
      <xdr:row>21</xdr:row>
      <xdr:rowOff>0</xdr:rowOff>
    </xdr:from>
    <xdr:to>
      <xdr:col>4</xdr:col>
      <xdr:colOff>1524000</xdr:colOff>
      <xdr:row>22</xdr:row>
      <xdr:rowOff>47625</xdr:rowOff>
    </xdr:to>
    <xdr:grpSp>
      <xdr:nvGrpSpPr>
        <xdr:cNvPr id="76" name="Group 123"/>
        <xdr:cNvGrpSpPr>
          <a:grpSpLocks/>
        </xdr:cNvGrpSpPr>
      </xdr:nvGrpSpPr>
      <xdr:grpSpPr>
        <a:xfrm>
          <a:off x="5543550" y="7153275"/>
          <a:ext cx="1524000" cy="295275"/>
          <a:chOff x="3057525" y="5286375"/>
          <a:chExt cx="1066800" cy="219075"/>
        </a:xfrm>
        <a:solidFill>
          <a:srgbClr val="FFFFFF"/>
        </a:solidFill>
      </xdr:grpSpPr>
    </xdr:grpSp>
    <xdr:clientData/>
  </xdr:twoCellAnchor>
  <xdr:twoCellAnchor>
    <xdr:from>
      <xdr:col>4</xdr:col>
      <xdr:colOff>0</xdr:colOff>
      <xdr:row>20</xdr:row>
      <xdr:rowOff>0</xdr:rowOff>
    </xdr:from>
    <xdr:to>
      <xdr:col>4</xdr:col>
      <xdr:colOff>1524000</xdr:colOff>
      <xdr:row>20</xdr:row>
      <xdr:rowOff>247650</xdr:rowOff>
    </xdr:to>
    <xdr:grpSp>
      <xdr:nvGrpSpPr>
        <xdr:cNvPr id="79" name="Group 126"/>
        <xdr:cNvGrpSpPr>
          <a:grpSpLocks/>
        </xdr:cNvGrpSpPr>
      </xdr:nvGrpSpPr>
      <xdr:grpSpPr>
        <a:xfrm>
          <a:off x="5543550" y="6905625"/>
          <a:ext cx="1524000" cy="247650"/>
          <a:chOff x="3057525" y="5286375"/>
          <a:chExt cx="1066800" cy="219075"/>
        </a:xfrm>
        <a:solidFill>
          <a:srgbClr val="FFFFFF"/>
        </a:solidFill>
      </xdr:grpSpPr>
    </xdr:grpSp>
    <xdr:clientData/>
  </xdr:twoCellAnchor>
  <xdr:twoCellAnchor>
    <xdr:from>
      <xdr:col>4</xdr:col>
      <xdr:colOff>0</xdr:colOff>
      <xdr:row>18</xdr:row>
      <xdr:rowOff>0</xdr:rowOff>
    </xdr:from>
    <xdr:to>
      <xdr:col>4</xdr:col>
      <xdr:colOff>1524000</xdr:colOff>
      <xdr:row>19</xdr:row>
      <xdr:rowOff>47625</xdr:rowOff>
    </xdr:to>
    <xdr:grpSp>
      <xdr:nvGrpSpPr>
        <xdr:cNvPr id="82" name="Group 129"/>
        <xdr:cNvGrpSpPr>
          <a:grpSpLocks/>
        </xdr:cNvGrpSpPr>
      </xdr:nvGrpSpPr>
      <xdr:grpSpPr>
        <a:xfrm>
          <a:off x="5543550" y="6410325"/>
          <a:ext cx="1524000" cy="295275"/>
          <a:chOff x="3057525" y="5286375"/>
          <a:chExt cx="1066800" cy="219075"/>
        </a:xfrm>
        <a:solidFill>
          <a:srgbClr val="FFFFFF"/>
        </a:solidFill>
      </xdr:grpSpPr>
    </xdr:grpSp>
    <xdr:clientData/>
  </xdr:twoCellAnchor>
  <xdr:twoCellAnchor>
    <xdr:from>
      <xdr:col>4</xdr:col>
      <xdr:colOff>0</xdr:colOff>
      <xdr:row>19</xdr:row>
      <xdr:rowOff>0</xdr:rowOff>
    </xdr:from>
    <xdr:to>
      <xdr:col>4</xdr:col>
      <xdr:colOff>1524000</xdr:colOff>
      <xdr:row>20</xdr:row>
      <xdr:rowOff>47625</xdr:rowOff>
    </xdr:to>
    <xdr:grpSp>
      <xdr:nvGrpSpPr>
        <xdr:cNvPr id="85" name="Group 132"/>
        <xdr:cNvGrpSpPr>
          <a:grpSpLocks/>
        </xdr:cNvGrpSpPr>
      </xdr:nvGrpSpPr>
      <xdr:grpSpPr>
        <a:xfrm>
          <a:off x="5543550" y="6657975"/>
          <a:ext cx="1524000" cy="295275"/>
          <a:chOff x="3057525" y="5286375"/>
          <a:chExt cx="1066800" cy="219075"/>
        </a:xfrm>
        <a:solidFill>
          <a:srgbClr val="FFFFFF"/>
        </a:solidFill>
      </xdr:grpSpPr>
    </xdr:grpSp>
    <xdr:clientData/>
  </xdr:twoCellAnchor>
  <xdr:twoCellAnchor>
    <xdr:from>
      <xdr:col>3</xdr:col>
      <xdr:colOff>0</xdr:colOff>
      <xdr:row>16</xdr:row>
      <xdr:rowOff>0</xdr:rowOff>
    </xdr:from>
    <xdr:to>
      <xdr:col>3</xdr:col>
      <xdr:colOff>1533525</xdr:colOff>
      <xdr:row>17</xdr:row>
      <xdr:rowOff>47625</xdr:rowOff>
    </xdr:to>
    <xdr:grpSp>
      <xdr:nvGrpSpPr>
        <xdr:cNvPr id="88" name="Group 138"/>
        <xdr:cNvGrpSpPr>
          <a:grpSpLocks/>
        </xdr:cNvGrpSpPr>
      </xdr:nvGrpSpPr>
      <xdr:grpSpPr>
        <a:xfrm>
          <a:off x="3286125" y="5257800"/>
          <a:ext cx="1533525" cy="295275"/>
          <a:chOff x="3057525" y="5286375"/>
          <a:chExt cx="1066800" cy="219075"/>
        </a:xfrm>
        <a:solidFill>
          <a:srgbClr val="FFFFFF"/>
        </a:solidFill>
      </xdr:grpSpPr>
    </xdr:grpSp>
    <xdr:clientData/>
  </xdr:twoCellAnchor>
  <xdr:twoCellAnchor>
    <xdr:from>
      <xdr:col>3</xdr:col>
      <xdr:colOff>0</xdr:colOff>
      <xdr:row>56</xdr:row>
      <xdr:rowOff>0</xdr:rowOff>
    </xdr:from>
    <xdr:to>
      <xdr:col>3</xdr:col>
      <xdr:colOff>2257425</xdr:colOff>
      <xdr:row>56</xdr:row>
      <xdr:rowOff>333375</xdr:rowOff>
    </xdr:to>
    <xdr:grpSp>
      <xdr:nvGrpSpPr>
        <xdr:cNvPr id="91" name="Group 2"/>
        <xdr:cNvGrpSpPr>
          <a:grpSpLocks/>
        </xdr:cNvGrpSpPr>
      </xdr:nvGrpSpPr>
      <xdr:grpSpPr>
        <a:xfrm>
          <a:off x="3286125" y="17535525"/>
          <a:ext cx="2257425" cy="333375"/>
          <a:chOff x="3048000" y="14817587"/>
          <a:chExt cx="1855304" cy="219075"/>
        </a:xfrm>
        <a:solidFill>
          <a:srgbClr val="FFFFFF"/>
        </a:solidFill>
      </xdr:grpSpPr>
      <xdr:sp>
        <xdr:nvSpPr>
          <xdr:cNvPr id="92" name="Check Box 126" hidden="1"/>
          <xdr:cNvSpPr>
            <a:spLocks/>
          </xdr:cNvSpPr>
        </xdr:nvSpPr>
        <xdr:spPr>
          <a:xfrm>
            <a:off x="3048000" y="14817587"/>
            <a:ext cx="513919"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93" name="Check Box 127" hidden="1"/>
          <xdr:cNvSpPr>
            <a:spLocks/>
          </xdr:cNvSpPr>
        </xdr:nvSpPr>
        <xdr:spPr>
          <a:xfrm>
            <a:off x="3601808" y="14817587"/>
            <a:ext cx="513919"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94" name="Check Box 128" hidden="1"/>
          <xdr:cNvSpPr>
            <a:spLocks/>
          </xdr:cNvSpPr>
        </xdr:nvSpPr>
        <xdr:spPr>
          <a:xfrm>
            <a:off x="4105523" y="14817587"/>
            <a:ext cx="79778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twoCellAnchor>
    <xdr:from>
      <xdr:col>4</xdr:col>
      <xdr:colOff>0</xdr:colOff>
      <xdr:row>42</xdr:row>
      <xdr:rowOff>0</xdr:rowOff>
    </xdr:from>
    <xdr:to>
      <xdr:col>4</xdr:col>
      <xdr:colOff>1524000</xdr:colOff>
      <xdr:row>43</xdr:row>
      <xdr:rowOff>0</xdr:rowOff>
    </xdr:to>
    <xdr:grpSp>
      <xdr:nvGrpSpPr>
        <xdr:cNvPr id="95" name="Group 118"/>
        <xdr:cNvGrpSpPr>
          <a:grpSpLocks/>
        </xdr:cNvGrpSpPr>
      </xdr:nvGrpSpPr>
      <xdr:grpSpPr>
        <a:xfrm>
          <a:off x="5543550" y="13030200"/>
          <a:ext cx="1524000" cy="504825"/>
          <a:chOff x="3057525" y="5286375"/>
          <a:chExt cx="1066800" cy="219075"/>
        </a:xfrm>
        <a:solidFill>
          <a:srgbClr val="FFFFFF"/>
        </a:solidFill>
      </xdr:grpSpPr>
    </xdr:grpSp>
    <xdr:clientData/>
  </xdr:twoCellAnchor>
  <xdr:twoCellAnchor>
    <xdr:from>
      <xdr:col>4</xdr:col>
      <xdr:colOff>57150</xdr:colOff>
      <xdr:row>56</xdr:row>
      <xdr:rowOff>247650</xdr:rowOff>
    </xdr:from>
    <xdr:to>
      <xdr:col>4</xdr:col>
      <xdr:colOff>2562225</xdr:colOff>
      <xdr:row>56</xdr:row>
      <xdr:rowOff>628650</xdr:rowOff>
    </xdr:to>
    <xdr:grpSp>
      <xdr:nvGrpSpPr>
        <xdr:cNvPr id="98" name="Group 135"/>
        <xdr:cNvGrpSpPr>
          <a:grpSpLocks/>
        </xdr:cNvGrpSpPr>
      </xdr:nvGrpSpPr>
      <xdr:grpSpPr>
        <a:xfrm>
          <a:off x="5600700" y="17783175"/>
          <a:ext cx="2505075" cy="381000"/>
          <a:chOff x="30480" y="148175"/>
          <a:chExt cx="18553" cy="2191"/>
        </a:xfrm>
        <a:solidFill>
          <a:srgbClr val="FFFFFF"/>
        </a:solidFill>
      </xdr:grpSpPr>
    </xdr:grpSp>
    <xdr:clientData/>
  </xdr:twoCellAnchor>
  <xdr:twoCellAnchor>
    <xdr:from>
      <xdr:col>4</xdr:col>
      <xdr:colOff>0</xdr:colOff>
      <xdr:row>70</xdr:row>
      <xdr:rowOff>0</xdr:rowOff>
    </xdr:from>
    <xdr:to>
      <xdr:col>4</xdr:col>
      <xdr:colOff>2562225</xdr:colOff>
      <xdr:row>71</xdr:row>
      <xdr:rowOff>0</xdr:rowOff>
    </xdr:to>
    <xdr:grpSp>
      <xdr:nvGrpSpPr>
        <xdr:cNvPr id="102" name="Group 139"/>
        <xdr:cNvGrpSpPr>
          <a:grpSpLocks/>
        </xdr:cNvGrpSpPr>
      </xdr:nvGrpSpPr>
      <xdr:grpSpPr>
        <a:xfrm>
          <a:off x="5543550" y="23564850"/>
          <a:ext cx="2562225" cy="762000"/>
          <a:chOff x="3048000" y="14817587"/>
          <a:chExt cx="1855309" cy="21907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40</xdr:row>
      <xdr:rowOff>0</xdr:rowOff>
    </xdr:from>
    <xdr:to>
      <xdr:col>5</xdr:col>
      <xdr:colOff>676275</xdr:colOff>
      <xdr:row>41</xdr:row>
      <xdr:rowOff>0</xdr:rowOff>
    </xdr:to>
    <xdr:grpSp>
      <xdr:nvGrpSpPr>
        <xdr:cNvPr id="1" name="Group 5"/>
        <xdr:cNvGrpSpPr>
          <a:grpSpLocks/>
        </xdr:cNvGrpSpPr>
      </xdr:nvGrpSpPr>
      <xdr:grpSpPr>
        <a:xfrm>
          <a:off x="9639300" y="18792825"/>
          <a:ext cx="1971675" cy="571500"/>
          <a:chOff x="3048002" y="14817587"/>
          <a:chExt cx="1855295" cy="21907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57150</xdr:rowOff>
    </xdr:from>
    <xdr:to>
      <xdr:col>1</xdr:col>
      <xdr:colOff>1895475</xdr:colOff>
      <xdr:row>4</xdr:row>
      <xdr:rowOff>85725</xdr:rowOff>
    </xdr:to>
    <xdr:pic>
      <xdr:nvPicPr>
        <xdr:cNvPr id="1" name="logo-image" descr="Home"/>
        <xdr:cNvPicPr preferRelativeResize="1">
          <a:picLocks noChangeAspect="1"/>
        </xdr:cNvPicPr>
      </xdr:nvPicPr>
      <xdr:blipFill>
        <a:blip r:embed="rId1"/>
        <a:stretch>
          <a:fillRect/>
        </a:stretch>
      </xdr:blipFill>
      <xdr:spPr>
        <a:xfrm>
          <a:off x="238125" y="257175"/>
          <a:ext cx="1857375" cy="1028700"/>
        </a:xfrm>
        <a:prstGeom prst="rect">
          <a:avLst/>
        </a:prstGeom>
        <a:noFill/>
        <a:ln w="9525" cmpd="sng">
          <a:noFill/>
        </a:ln>
      </xdr:spPr>
    </xdr:pic>
    <xdr:clientData/>
  </xdr:twoCellAnchor>
  <xdr:twoCellAnchor editAs="oneCell">
    <xdr:from>
      <xdr:col>1</xdr:col>
      <xdr:colOff>38100</xdr:colOff>
      <xdr:row>1</xdr:row>
      <xdr:rowOff>57150</xdr:rowOff>
    </xdr:from>
    <xdr:to>
      <xdr:col>1</xdr:col>
      <xdr:colOff>1895475</xdr:colOff>
      <xdr:row>4</xdr:row>
      <xdr:rowOff>104775</xdr:rowOff>
    </xdr:to>
    <xdr:pic>
      <xdr:nvPicPr>
        <xdr:cNvPr id="2" name="logo-image" descr="Home"/>
        <xdr:cNvPicPr preferRelativeResize="1">
          <a:picLocks noChangeAspect="1"/>
        </xdr:cNvPicPr>
      </xdr:nvPicPr>
      <xdr:blipFill>
        <a:blip r:embed="rId1"/>
        <a:stretch>
          <a:fillRect/>
        </a:stretch>
      </xdr:blipFill>
      <xdr:spPr>
        <a:xfrm>
          <a:off x="238125" y="257175"/>
          <a:ext cx="185737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dery@yahoo.com" TargetMode="External" /><Relationship Id="rId2" Type="http://schemas.openxmlformats.org/officeDocument/2006/relationships/hyperlink" Target="mailto:dominic.sam@undp.org" TargetMode="External" /><Relationship Id="rId3" Type="http://schemas.openxmlformats.org/officeDocument/2006/relationships/hyperlink" Target="mailto:info@mesti.gov.gh" TargetMode="External" /><Relationship Id="rId4" Type="http://schemas.openxmlformats.org/officeDocument/2006/relationships/hyperlink" Target="http://adaptationfundghana.org/"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peterjdery@yahoo.com" TargetMode="External" /><Relationship Id="rId2" Type="http://schemas.openxmlformats.org/officeDocument/2006/relationships/hyperlink" Target="mailto:stephen.kansuk@undp.org" TargetMode="Externa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D14" sqref="D14"/>
    </sheetView>
  </sheetViews>
  <sheetFormatPr defaultColWidth="102.421875" defaultRowHeight="15"/>
  <cols>
    <col min="1" max="1" width="2.421875" style="1" customWidth="1"/>
    <col min="2" max="2" width="10.8515625" style="127" customWidth="1"/>
    <col min="3" max="3" width="14.8515625" style="127" customWidth="1"/>
    <col min="4" max="4" width="99.5742187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thickBot="1"/>
    <row r="2" spans="2:5" ht="14.25" thickBot="1">
      <c r="B2" s="128"/>
      <c r="C2" s="129"/>
      <c r="D2" s="75"/>
      <c r="E2" s="76"/>
    </row>
    <row r="3" spans="2:5" ht="18" thickBot="1">
      <c r="B3" s="130"/>
      <c r="C3" s="131"/>
      <c r="D3" s="87" t="s">
        <v>243</v>
      </c>
      <c r="E3" s="78"/>
    </row>
    <row r="4" spans="2:5" ht="14.25" thickBot="1">
      <c r="B4" s="130"/>
      <c r="C4" s="131"/>
      <c r="D4" s="77"/>
      <c r="E4" s="78"/>
    </row>
    <row r="5" spans="2:5" ht="14.25" thickBot="1">
      <c r="B5" s="130"/>
      <c r="C5" s="134" t="s">
        <v>284</v>
      </c>
      <c r="D5" s="462" t="s">
        <v>793</v>
      </c>
      <c r="E5" s="78"/>
    </row>
    <row r="6" spans="2:16" s="3" customFormat="1" ht="14.25" thickBot="1">
      <c r="B6" s="132"/>
      <c r="C6" s="85"/>
      <c r="D6" s="45"/>
      <c r="E6" s="43"/>
      <c r="G6" s="2"/>
      <c r="H6" s="2"/>
      <c r="I6" s="2"/>
      <c r="J6" s="2"/>
      <c r="K6" s="2"/>
      <c r="L6" s="2"/>
      <c r="M6" s="2"/>
      <c r="N6" s="2"/>
      <c r="O6" s="2"/>
      <c r="P6" s="2"/>
    </row>
    <row r="7" spans="2:16" s="3" customFormat="1" ht="30.75" customHeight="1" thickBot="1">
      <c r="B7" s="132"/>
      <c r="C7" s="79" t="s">
        <v>214</v>
      </c>
      <c r="D7" s="12" t="s">
        <v>794</v>
      </c>
      <c r="E7" s="43"/>
      <c r="G7" s="2"/>
      <c r="H7" s="2"/>
      <c r="I7" s="2"/>
      <c r="J7" s="2"/>
      <c r="K7" s="2"/>
      <c r="L7" s="2"/>
      <c r="M7" s="2"/>
      <c r="N7" s="2"/>
      <c r="O7" s="2"/>
      <c r="P7" s="2"/>
    </row>
    <row r="8" spans="2:16" s="3" customFormat="1" ht="13.5" hidden="1">
      <c r="B8" s="130"/>
      <c r="C8" s="131"/>
      <c r="D8" s="77"/>
      <c r="E8" s="43"/>
      <c r="G8" s="2"/>
      <c r="H8" s="2"/>
      <c r="I8" s="2"/>
      <c r="J8" s="2"/>
      <c r="K8" s="2"/>
      <c r="L8" s="2"/>
      <c r="M8" s="2"/>
      <c r="N8" s="2"/>
      <c r="O8" s="2"/>
      <c r="P8" s="2"/>
    </row>
    <row r="9" spans="2:16" s="3" customFormat="1" ht="13.5" hidden="1">
      <c r="B9" s="130"/>
      <c r="C9" s="131"/>
      <c r="D9" s="77"/>
      <c r="E9" s="43"/>
      <c r="G9" s="2"/>
      <c r="H9" s="2"/>
      <c r="I9" s="2"/>
      <c r="J9" s="2"/>
      <c r="K9" s="2"/>
      <c r="L9" s="2"/>
      <c r="M9" s="2"/>
      <c r="N9" s="2"/>
      <c r="O9" s="2"/>
      <c r="P9" s="2"/>
    </row>
    <row r="10" spans="2:16" s="3" customFormat="1" ht="13.5" hidden="1">
      <c r="B10" s="130"/>
      <c r="C10" s="131"/>
      <c r="D10" s="77"/>
      <c r="E10" s="43"/>
      <c r="G10" s="2"/>
      <c r="H10" s="2"/>
      <c r="I10" s="2"/>
      <c r="J10" s="2"/>
      <c r="K10" s="2"/>
      <c r="L10" s="2"/>
      <c r="M10" s="2"/>
      <c r="N10" s="2"/>
      <c r="O10" s="2"/>
      <c r="P10" s="2"/>
    </row>
    <row r="11" spans="2:16" s="3" customFormat="1" ht="13.5" hidden="1">
      <c r="B11" s="130"/>
      <c r="C11" s="131"/>
      <c r="D11" s="77"/>
      <c r="E11" s="43"/>
      <c r="G11" s="2"/>
      <c r="H11" s="2"/>
      <c r="I11" s="2"/>
      <c r="J11" s="2"/>
      <c r="K11" s="2"/>
      <c r="L11" s="2"/>
      <c r="M11" s="2"/>
      <c r="N11" s="2"/>
      <c r="O11" s="2"/>
      <c r="P11" s="2"/>
    </row>
    <row r="12" spans="2:16" s="3" customFormat="1" ht="14.25" thickBot="1">
      <c r="B12" s="132"/>
      <c r="C12" s="85"/>
      <c r="D12" s="45"/>
      <c r="E12" s="43"/>
      <c r="G12" s="2"/>
      <c r="H12" s="2"/>
      <c r="I12" s="2"/>
      <c r="J12" s="2"/>
      <c r="K12" s="2"/>
      <c r="L12" s="2"/>
      <c r="M12" s="2"/>
      <c r="N12" s="2"/>
      <c r="O12" s="2"/>
      <c r="P12" s="2"/>
    </row>
    <row r="13" spans="2:16" s="3" customFormat="1" ht="45.75" customHeight="1" thickBot="1">
      <c r="B13" s="132"/>
      <c r="C13" s="80" t="s">
        <v>0</v>
      </c>
      <c r="D13" s="12" t="s">
        <v>955</v>
      </c>
      <c r="E13" s="43"/>
      <c r="G13" s="2"/>
      <c r="H13" s="2"/>
      <c r="I13" s="2"/>
      <c r="J13" s="2"/>
      <c r="K13" s="2"/>
      <c r="L13" s="2"/>
      <c r="M13" s="2"/>
      <c r="N13" s="2"/>
      <c r="O13" s="2"/>
      <c r="P13" s="2"/>
    </row>
    <row r="14" spans="2:16" s="3" customFormat="1" ht="14.25" thickBot="1">
      <c r="B14" s="132"/>
      <c r="C14" s="85"/>
      <c r="D14" s="45"/>
      <c r="E14" s="43"/>
      <c r="G14" s="2"/>
      <c r="H14" s="2" t="s">
        <v>1</v>
      </c>
      <c r="I14" s="2" t="s">
        <v>2</v>
      </c>
      <c r="J14" s="2"/>
      <c r="K14" s="2" t="s">
        <v>3</v>
      </c>
      <c r="L14" s="2" t="s">
        <v>4</v>
      </c>
      <c r="M14" s="2" t="s">
        <v>5</v>
      </c>
      <c r="N14" s="2" t="s">
        <v>6</v>
      </c>
      <c r="O14" s="2" t="s">
        <v>7</v>
      </c>
      <c r="P14" s="2" t="s">
        <v>8</v>
      </c>
    </row>
    <row r="15" spans="2:16" s="3" customFormat="1" ht="13.5">
      <c r="B15" s="132"/>
      <c r="C15" s="81" t="s">
        <v>204</v>
      </c>
      <c r="D15" s="13"/>
      <c r="E15" s="43"/>
      <c r="G15" s="2"/>
      <c r="H15" s="4" t="s">
        <v>9</v>
      </c>
      <c r="I15" s="2" t="s">
        <v>10</v>
      </c>
      <c r="J15" s="2" t="s">
        <v>11</v>
      </c>
      <c r="K15" s="2" t="s">
        <v>12</v>
      </c>
      <c r="L15" s="2">
        <v>1</v>
      </c>
      <c r="M15" s="2">
        <v>1</v>
      </c>
      <c r="N15" s="2" t="s">
        <v>13</v>
      </c>
      <c r="O15" s="2" t="s">
        <v>14</v>
      </c>
      <c r="P15" s="2" t="s">
        <v>15</v>
      </c>
    </row>
    <row r="16" spans="2:16" s="3" customFormat="1" ht="29.25" customHeight="1">
      <c r="B16" s="476" t="s">
        <v>272</v>
      </c>
      <c r="C16" s="477"/>
      <c r="D16" s="14" t="s">
        <v>795</v>
      </c>
      <c r="E16" s="43"/>
      <c r="G16" s="2"/>
      <c r="H16" s="4" t="s">
        <v>16</v>
      </c>
      <c r="I16" s="2" t="s">
        <v>17</v>
      </c>
      <c r="J16" s="2" t="s">
        <v>18</v>
      </c>
      <c r="K16" s="2" t="s">
        <v>19</v>
      </c>
      <c r="L16" s="2">
        <v>2</v>
      </c>
      <c r="M16" s="2">
        <v>2</v>
      </c>
      <c r="N16" s="2" t="s">
        <v>20</v>
      </c>
      <c r="O16" s="2" t="s">
        <v>21</v>
      </c>
      <c r="P16" s="2" t="s">
        <v>22</v>
      </c>
    </row>
    <row r="17" spans="2:16" s="3" customFormat="1" ht="13.5">
      <c r="B17" s="132"/>
      <c r="C17" s="81" t="s">
        <v>210</v>
      </c>
      <c r="D17" s="14" t="s">
        <v>796</v>
      </c>
      <c r="E17" s="43"/>
      <c r="G17" s="2"/>
      <c r="H17" s="4" t="s">
        <v>23</v>
      </c>
      <c r="I17" s="2" t="s">
        <v>24</v>
      </c>
      <c r="J17" s="2"/>
      <c r="K17" s="2" t="s">
        <v>25</v>
      </c>
      <c r="L17" s="2">
        <v>3</v>
      </c>
      <c r="M17" s="2">
        <v>3</v>
      </c>
      <c r="N17" s="2" t="s">
        <v>26</v>
      </c>
      <c r="O17" s="2" t="s">
        <v>27</v>
      </c>
      <c r="P17" s="2" t="s">
        <v>28</v>
      </c>
    </row>
    <row r="18" spans="2:16" s="3" customFormat="1" ht="13.5">
      <c r="B18" s="133"/>
      <c r="C18" s="80" t="s">
        <v>205</v>
      </c>
      <c r="D18" s="310" t="s">
        <v>77</v>
      </c>
      <c r="E18" s="43"/>
      <c r="G18" s="2"/>
      <c r="H18" s="4" t="s">
        <v>29</v>
      </c>
      <c r="I18" s="2"/>
      <c r="J18" s="2"/>
      <c r="K18" s="2" t="s">
        <v>30</v>
      </c>
      <c r="L18" s="2">
        <v>5</v>
      </c>
      <c r="M18" s="2">
        <v>5</v>
      </c>
      <c r="N18" s="2" t="s">
        <v>31</v>
      </c>
      <c r="O18" s="2" t="s">
        <v>32</v>
      </c>
      <c r="P18" s="2" t="s">
        <v>33</v>
      </c>
    </row>
    <row r="19" spans="2:16" s="3" customFormat="1" ht="150.75" customHeight="1">
      <c r="B19" s="479" t="s">
        <v>206</v>
      </c>
      <c r="C19" s="480"/>
      <c r="D19" s="314" t="s">
        <v>956</v>
      </c>
      <c r="E19" s="43"/>
      <c r="G19" s="2"/>
      <c r="H19" s="4" t="s">
        <v>34</v>
      </c>
      <c r="I19" s="2"/>
      <c r="J19" s="2"/>
      <c r="K19" s="2" t="s">
        <v>35</v>
      </c>
      <c r="L19" s="2"/>
      <c r="M19" s="2"/>
      <c r="N19" s="2"/>
      <c r="O19" s="2" t="s">
        <v>36</v>
      </c>
      <c r="P19" s="2" t="s">
        <v>37</v>
      </c>
    </row>
    <row r="20" spans="2:14" s="3" customFormat="1" ht="15" customHeight="1">
      <c r="B20" s="132"/>
      <c r="C20" s="80"/>
      <c r="D20" s="309"/>
      <c r="E20" s="78"/>
      <c r="F20" s="4"/>
      <c r="G20" s="2"/>
      <c r="H20" s="2"/>
      <c r="J20" s="2"/>
      <c r="K20" s="2"/>
      <c r="L20" s="2"/>
      <c r="M20" s="2" t="s">
        <v>38</v>
      </c>
      <c r="N20" s="2" t="s">
        <v>39</v>
      </c>
    </row>
    <row r="21" spans="2:14" s="3" customFormat="1" ht="13.5">
      <c r="B21" s="132"/>
      <c r="C21" s="134" t="s">
        <v>209</v>
      </c>
      <c r="D21" s="311"/>
      <c r="E21" s="78"/>
      <c r="F21" s="4"/>
      <c r="G21" s="2"/>
      <c r="H21" s="2"/>
      <c r="J21" s="2"/>
      <c r="K21" s="2"/>
      <c r="L21" s="2"/>
      <c r="M21" s="2" t="s">
        <v>40</v>
      </c>
      <c r="N21" s="2" t="s">
        <v>41</v>
      </c>
    </row>
    <row r="22" spans="2:16" s="3" customFormat="1" ht="13.5">
      <c r="B22" s="132"/>
      <c r="C22" s="135" t="s">
        <v>212</v>
      </c>
      <c r="D22" s="311"/>
      <c r="E22" s="43"/>
      <c r="G22" s="2"/>
      <c r="H22" s="4" t="s">
        <v>42</v>
      </c>
      <c r="I22" s="2"/>
      <c r="J22" s="2"/>
      <c r="L22" s="2"/>
      <c r="M22" s="2"/>
      <c r="N22" s="2"/>
      <c r="O22" s="2" t="s">
        <v>43</v>
      </c>
      <c r="P22" s="2" t="s">
        <v>44</v>
      </c>
    </row>
    <row r="23" spans="2:16" s="3" customFormat="1" ht="13.5">
      <c r="B23" s="476" t="s">
        <v>211</v>
      </c>
      <c r="C23" s="478"/>
      <c r="D23" s="474"/>
      <c r="E23" s="43"/>
      <c r="G23" s="2"/>
      <c r="H23" s="4"/>
      <c r="I23" s="2"/>
      <c r="J23" s="2"/>
      <c r="L23" s="2"/>
      <c r="M23" s="2"/>
      <c r="N23" s="2"/>
      <c r="O23" s="2"/>
      <c r="P23" s="2"/>
    </row>
    <row r="24" spans="2:16" s="3" customFormat="1" ht="4.5" customHeight="1">
      <c r="B24" s="476"/>
      <c r="C24" s="478"/>
      <c r="D24" s="475"/>
      <c r="E24" s="43"/>
      <c r="G24" s="2"/>
      <c r="H24" s="4"/>
      <c r="I24" s="2"/>
      <c r="J24" s="2"/>
      <c r="L24" s="2"/>
      <c r="M24" s="2"/>
      <c r="N24" s="2"/>
      <c r="O24" s="2"/>
      <c r="P24" s="2"/>
    </row>
    <row r="25" spans="2:15" s="3" customFormat="1" ht="27.75" customHeight="1">
      <c r="B25" s="476" t="s">
        <v>277</v>
      </c>
      <c r="C25" s="478"/>
      <c r="D25" s="312">
        <v>42094</v>
      </c>
      <c r="E25" s="43"/>
      <c r="F25" s="2"/>
      <c r="G25" s="4"/>
      <c r="H25" s="2"/>
      <c r="I25" s="2"/>
      <c r="K25" s="2"/>
      <c r="L25" s="2"/>
      <c r="M25" s="2"/>
      <c r="N25" s="2" t="s">
        <v>45</v>
      </c>
      <c r="O25" s="2" t="s">
        <v>46</v>
      </c>
    </row>
    <row r="26" spans="2:15" s="3" customFormat="1" ht="32.25" customHeight="1">
      <c r="B26" s="476" t="s">
        <v>213</v>
      </c>
      <c r="C26" s="478"/>
      <c r="D26" s="312">
        <v>42491</v>
      </c>
      <c r="E26" s="43"/>
      <c r="F26" s="2"/>
      <c r="G26" s="4"/>
      <c r="H26" s="2"/>
      <c r="I26" s="2"/>
      <c r="K26" s="2"/>
      <c r="L26" s="2"/>
      <c r="M26" s="2"/>
      <c r="N26" s="2" t="s">
        <v>47</v>
      </c>
      <c r="O26" s="2" t="s">
        <v>48</v>
      </c>
    </row>
    <row r="27" spans="2:15" s="3" customFormat="1" ht="28.5" customHeight="1">
      <c r="B27" s="476" t="s">
        <v>276</v>
      </c>
      <c r="C27" s="477"/>
      <c r="D27" s="312">
        <v>43374</v>
      </c>
      <c r="E27" s="82"/>
      <c r="F27" s="2"/>
      <c r="G27" s="4"/>
      <c r="H27" s="2"/>
      <c r="I27" s="2"/>
      <c r="J27" s="2"/>
      <c r="K27" s="2"/>
      <c r="L27" s="2"/>
      <c r="M27" s="2"/>
      <c r="N27" s="2"/>
      <c r="O27" s="2"/>
    </row>
    <row r="28" spans="2:15" s="3" customFormat="1" ht="14.25" thickBot="1">
      <c r="B28" s="132"/>
      <c r="C28" s="81" t="s">
        <v>280</v>
      </c>
      <c r="D28" s="313">
        <v>43831</v>
      </c>
      <c r="E28" s="43"/>
      <c r="F28" s="2"/>
      <c r="G28" s="4"/>
      <c r="H28" s="2"/>
      <c r="I28" s="2"/>
      <c r="J28" s="2"/>
      <c r="K28" s="2"/>
      <c r="L28" s="2"/>
      <c r="M28" s="2"/>
      <c r="N28" s="2"/>
      <c r="O28" s="2"/>
    </row>
    <row r="29" spans="2:15" s="3" customFormat="1" ht="13.5">
      <c r="B29" s="132"/>
      <c r="C29" s="85"/>
      <c r="D29" s="83"/>
      <c r="E29" s="43"/>
      <c r="F29" s="2"/>
      <c r="G29" s="4"/>
      <c r="H29" s="2"/>
      <c r="I29" s="2"/>
      <c r="J29" s="2"/>
      <c r="K29" s="2"/>
      <c r="L29" s="2"/>
      <c r="M29" s="2"/>
      <c r="N29" s="2"/>
      <c r="O29" s="2"/>
    </row>
    <row r="30" spans="2:16" s="3" customFormat="1" ht="14.25" thickBot="1">
      <c r="B30" s="132"/>
      <c r="C30" s="85"/>
      <c r="D30" s="84" t="s">
        <v>49</v>
      </c>
      <c r="E30" s="43"/>
      <c r="G30" s="2"/>
      <c r="H30" s="4" t="s">
        <v>50</v>
      </c>
      <c r="I30" s="2"/>
      <c r="J30" s="2"/>
      <c r="K30" s="2"/>
      <c r="L30" s="2"/>
      <c r="M30" s="2"/>
      <c r="N30" s="2"/>
      <c r="O30" s="2"/>
      <c r="P30" s="2"/>
    </row>
    <row r="31" spans="2:16" s="3" customFormat="1" ht="79.5" customHeight="1" thickBot="1">
      <c r="B31" s="132"/>
      <c r="C31" s="85"/>
      <c r="D31" s="16" t="s">
        <v>786</v>
      </c>
      <c r="E31" s="43"/>
      <c r="F31" s="5"/>
      <c r="G31" s="2"/>
      <c r="H31" s="4" t="s">
        <v>51</v>
      </c>
      <c r="I31" s="2"/>
      <c r="J31" s="2"/>
      <c r="K31" s="2"/>
      <c r="L31" s="2"/>
      <c r="M31" s="2"/>
      <c r="N31" s="2"/>
      <c r="O31" s="2"/>
      <c r="P31" s="2"/>
    </row>
    <row r="32" spans="2:16" s="3" customFormat="1" ht="32.25" customHeight="1">
      <c r="B32" s="476" t="s">
        <v>52</v>
      </c>
      <c r="C32" s="478"/>
      <c r="D32" s="45"/>
      <c r="E32" s="43"/>
      <c r="G32" s="2"/>
      <c r="H32" s="4" t="s">
        <v>53</v>
      </c>
      <c r="I32" s="2"/>
      <c r="J32" s="2"/>
      <c r="K32" s="2"/>
      <c r="L32" s="2"/>
      <c r="M32" s="2"/>
      <c r="N32" s="2"/>
      <c r="O32" s="2"/>
      <c r="P32" s="2"/>
    </row>
    <row r="33" spans="2:16" s="3" customFormat="1" ht="17.25" customHeight="1">
      <c r="B33" s="132"/>
      <c r="C33" s="85"/>
      <c r="D33" s="306" t="s">
        <v>785</v>
      </c>
      <c r="E33" s="43"/>
      <c r="G33" s="2"/>
      <c r="H33" s="4" t="s">
        <v>54</v>
      </c>
      <c r="I33" s="2"/>
      <c r="J33" s="2"/>
      <c r="K33" s="2"/>
      <c r="L33" s="2"/>
      <c r="M33" s="2"/>
      <c r="N33" s="2"/>
      <c r="O33" s="2"/>
      <c r="P33" s="2"/>
    </row>
    <row r="34" spans="2:16" s="3" customFormat="1" ht="13.5">
      <c r="B34" s="132"/>
      <c r="C34" s="85"/>
      <c r="D34" s="45"/>
      <c r="E34" s="43"/>
      <c r="F34" s="5"/>
      <c r="G34" s="2"/>
      <c r="H34" s="4" t="s">
        <v>55</v>
      </c>
      <c r="I34" s="2"/>
      <c r="J34" s="2"/>
      <c r="K34" s="2"/>
      <c r="L34" s="2"/>
      <c r="M34" s="2"/>
      <c r="N34" s="2"/>
      <c r="O34" s="2"/>
      <c r="P34" s="2"/>
    </row>
    <row r="35" spans="2:16" s="3" customFormat="1" ht="13.5">
      <c r="B35" s="132"/>
      <c r="C35" s="136" t="s">
        <v>56</v>
      </c>
      <c r="D35" s="45"/>
      <c r="E35" s="43"/>
      <c r="G35" s="2"/>
      <c r="H35" s="4" t="s">
        <v>57</v>
      </c>
      <c r="I35" s="2"/>
      <c r="J35" s="2"/>
      <c r="K35" s="2"/>
      <c r="L35" s="2"/>
      <c r="M35" s="2"/>
      <c r="N35" s="2"/>
      <c r="O35" s="2"/>
      <c r="P35" s="2"/>
    </row>
    <row r="36" spans="2:16" s="3" customFormat="1" ht="31.5" customHeight="1" thickBot="1">
      <c r="B36" s="476" t="s">
        <v>58</v>
      </c>
      <c r="C36" s="478"/>
      <c r="D36" s="45"/>
      <c r="E36" s="43"/>
      <c r="G36" s="2"/>
      <c r="H36" s="4" t="s">
        <v>59</v>
      </c>
      <c r="I36" s="2"/>
      <c r="J36" s="2"/>
      <c r="K36" s="2"/>
      <c r="L36" s="2"/>
      <c r="M36" s="2"/>
      <c r="N36" s="2"/>
      <c r="O36" s="2"/>
      <c r="P36" s="2"/>
    </row>
    <row r="37" spans="2:16" s="3" customFormat="1" ht="13.5">
      <c r="B37" s="132"/>
      <c r="C37" s="85" t="s">
        <v>60</v>
      </c>
      <c r="D37" s="17" t="s">
        <v>787</v>
      </c>
      <c r="E37" s="43"/>
      <c r="G37" s="2"/>
      <c r="H37" s="4" t="s">
        <v>61</v>
      </c>
      <c r="I37" s="2"/>
      <c r="J37" s="2"/>
      <c r="K37" s="2"/>
      <c r="L37" s="2"/>
      <c r="M37" s="2"/>
      <c r="N37" s="2"/>
      <c r="O37" s="2"/>
      <c r="P37" s="2"/>
    </row>
    <row r="38" spans="2:16" s="3" customFormat="1" ht="14.25">
      <c r="B38" s="132"/>
      <c r="C38" s="85" t="s">
        <v>62</v>
      </c>
      <c r="D38" s="307" t="s">
        <v>788</v>
      </c>
      <c r="E38" s="43"/>
      <c r="G38" s="2"/>
      <c r="H38" s="4" t="s">
        <v>63</v>
      </c>
      <c r="I38" s="2"/>
      <c r="J38" s="2"/>
      <c r="K38" s="2"/>
      <c r="L38" s="2"/>
      <c r="M38" s="2"/>
      <c r="N38" s="2"/>
      <c r="O38" s="2"/>
      <c r="P38" s="2"/>
    </row>
    <row r="39" spans="2:16" s="3" customFormat="1" ht="14.25" thickBot="1">
      <c r="B39" s="132"/>
      <c r="C39" s="85" t="s">
        <v>64</v>
      </c>
      <c r="D39" s="463">
        <v>43586</v>
      </c>
      <c r="E39" s="43"/>
      <c r="G39" s="2"/>
      <c r="H39" s="4" t="s">
        <v>65</v>
      </c>
      <c r="I39" s="2"/>
      <c r="J39" s="2"/>
      <c r="K39" s="2"/>
      <c r="L39" s="2"/>
      <c r="M39" s="2"/>
      <c r="N39" s="2"/>
      <c r="O39" s="2"/>
      <c r="P39" s="2"/>
    </row>
    <row r="40" spans="2:16" s="3" customFormat="1" ht="15" customHeight="1" thickBot="1">
      <c r="B40" s="132"/>
      <c r="C40" s="81" t="s">
        <v>208</v>
      </c>
      <c r="D40" s="77"/>
      <c r="E40" s="43"/>
      <c r="G40" s="2"/>
      <c r="H40" s="4" t="s">
        <v>66</v>
      </c>
      <c r="I40" s="2"/>
      <c r="J40" s="2"/>
      <c r="K40" s="2"/>
      <c r="L40" s="2"/>
      <c r="M40" s="2"/>
      <c r="N40" s="2"/>
      <c r="O40" s="2"/>
      <c r="P40" s="2"/>
    </row>
    <row r="41" spans="2:16" s="3" customFormat="1" ht="13.5">
      <c r="B41" s="132"/>
      <c r="C41" s="85" t="s">
        <v>60</v>
      </c>
      <c r="D41" s="464" t="s">
        <v>789</v>
      </c>
      <c r="E41" s="43"/>
      <c r="G41" s="2"/>
      <c r="H41" s="4" t="s">
        <v>67</v>
      </c>
      <c r="I41" s="2"/>
      <c r="J41" s="2"/>
      <c r="K41" s="2"/>
      <c r="L41" s="2"/>
      <c r="M41" s="2"/>
      <c r="N41" s="2"/>
      <c r="O41" s="2"/>
      <c r="P41" s="2"/>
    </row>
    <row r="42" spans="2:16" s="3" customFormat="1" ht="14.25">
      <c r="B42" s="132"/>
      <c r="C42" s="85" t="s">
        <v>62</v>
      </c>
      <c r="D42" s="465" t="s">
        <v>790</v>
      </c>
      <c r="E42" s="43"/>
      <c r="G42" s="2"/>
      <c r="H42" s="4" t="s">
        <v>68</v>
      </c>
      <c r="I42" s="2"/>
      <c r="J42" s="2"/>
      <c r="K42" s="2"/>
      <c r="L42" s="2"/>
      <c r="M42" s="2"/>
      <c r="N42" s="2"/>
      <c r="O42" s="2"/>
      <c r="P42" s="2"/>
    </row>
    <row r="43" spans="2:16" s="3" customFormat="1" ht="14.25" thickBot="1">
      <c r="B43" s="132"/>
      <c r="C43" s="85" t="s">
        <v>64</v>
      </c>
      <c r="D43" s="463">
        <v>43586</v>
      </c>
      <c r="E43" s="43"/>
      <c r="G43" s="2"/>
      <c r="H43" s="4" t="s">
        <v>69</v>
      </c>
      <c r="I43" s="2"/>
      <c r="J43" s="2"/>
      <c r="K43" s="2"/>
      <c r="L43" s="2"/>
      <c r="M43" s="2"/>
      <c r="N43" s="2"/>
      <c r="O43" s="2"/>
      <c r="P43" s="2"/>
    </row>
    <row r="44" spans="2:16" s="3" customFormat="1" ht="14.25" thickBot="1">
      <c r="B44" s="132"/>
      <c r="C44" s="81" t="s">
        <v>278</v>
      </c>
      <c r="D44" s="45"/>
      <c r="E44" s="43"/>
      <c r="G44" s="2"/>
      <c r="H44" s="4" t="s">
        <v>70</v>
      </c>
      <c r="I44" s="2"/>
      <c r="J44" s="2"/>
      <c r="K44" s="2"/>
      <c r="L44" s="2"/>
      <c r="M44" s="2"/>
      <c r="N44" s="2"/>
      <c r="O44" s="2"/>
      <c r="P44" s="2"/>
    </row>
    <row r="45" spans="2:16" s="3" customFormat="1" ht="13.5">
      <c r="B45" s="132"/>
      <c r="C45" s="85" t="s">
        <v>60</v>
      </c>
      <c r="D45" s="17" t="s">
        <v>791</v>
      </c>
      <c r="E45" s="43"/>
      <c r="G45" s="2"/>
      <c r="H45" s="4" t="s">
        <v>71</v>
      </c>
      <c r="I45" s="2"/>
      <c r="J45" s="2"/>
      <c r="K45" s="2"/>
      <c r="L45" s="2"/>
      <c r="M45" s="2"/>
      <c r="N45" s="2"/>
      <c r="O45" s="2"/>
      <c r="P45" s="2"/>
    </row>
    <row r="46" spans="2:16" s="3" customFormat="1" ht="14.25">
      <c r="B46" s="132"/>
      <c r="C46" s="85" t="s">
        <v>62</v>
      </c>
      <c r="D46" s="308" t="s">
        <v>792</v>
      </c>
      <c r="E46" s="43"/>
      <c r="G46" s="2"/>
      <c r="H46" s="4" t="s">
        <v>72</v>
      </c>
      <c r="I46" s="2"/>
      <c r="J46" s="2"/>
      <c r="K46" s="2"/>
      <c r="L46" s="2"/>
      <c r="M46" s="2"/>
      <c r="N46" s="2"/>
      <c r="O46" s="2"/>
      <c r="P46" s="2"/>
    </row>
    <row r="47" spans="1:8" ht="14.25" thickBot="1">
      <c r="A47" s="3"/>
      <c r="B47" s="132"/>
      <c r="C47" s="85" t="s">
        <v>64</v>
      </c>
      <c r="D47" s="18">
        <v>43586</v>
      </c>
      <c r="E47" s="43"/>
      <c r="H47" s="4" t="s">
        <v>73</v>
      </c>
    </row>
    <row r="48" spans="2:8" ht="14.25" thickBot="1">
      <c r="B48" s="132"/>
      <c r="C48" s="81" t="s">
        <v>207</v>
      </c>
      <c r="D48" s="45"/>
      <c r="E48" s="43"/>
      <c r="H48" s="4" t="s">
        <v>74</v>
      </c>
    </row>
    <row r="49" spans="2:8" ht="13.5">
      <c r="B49" s="132"/>
      <c r="C49" s="85" t="s">
        <v>60</v>
      </c>
      <c r="D49" s="17" t="s">
        <v>980</v>
      </c>
      <c r="E49" s="43"/>
      <c r="H49" s="4" t="s">
        <v>75</v>
      </c>
    </row>
    <row r="50" spans="2:8" ht="13.5">
      <c r="B50" s="132"/>
      <c r="C50" s="85" t="s">
        <v>62</v>
      </c>
      <c r="D50" s="15"/>
      <c r="E50" s="43"/>
      <c r="H50" s="4" t="s">
        <v>76</v>
      </c>
    </row>
    <row r="51" spans="2:8" ht="14.25" thickBot="1">
      <c r="B51" s="132"/>
      <c r="C51" s="85" t="s">
        <v>64</v>
      </c>
      <c r="D51" s="18">
        <v>42856</v>
      </c>
      <c r="E51" s="43"/>
      <c r="H51" s="4" t="s">
        <v>77</v>
      </c>
    </row>
    <row r="52" spans="2:8" ht="14.25" thickBot="1">
      <c r="B52" s="132"/>
      <c r="C52" s="81" t="s">
        <v>207</v>
      </c>
      <c r="D52" s="45"/>
      <c r="E52" s="43"/>
      <c r="H52" s="4" t="s">
        <v>78</v>
      </c>
    </row>
    <row r="53" spans="2:8" ht="13.5">
      <c r="B53" s="132"/>
      <c r="C53" s="85" t="s">
        <v>60</v>
      </c>
      <c r="D53" s="17"/>
      <c r="E53" s="43"/>
      <c r="H53" s="4" t="s">
        <v>79</v>
      </c>
    </row>
    <row r="54" spans="2:8" ht="13.5">
      <c r="B54" s="132"/>
      <c r="C54" s="85" t="s">
        <v>62</v>
      </c>
      <c r="D54" s="15"/>
      <c r="E54" s="43"/>
      <c r="H54" s="4" t="s">
        <v>80</v>
      </c>
    </row>
    <row r="55" spans="2:8" ht="14.25" thickBot="1">
      <c r="B55" s="132"/>
      <c r="C55" s="85" t="s">
        <v>64</v>
      </c>
      <c r="D55" s="18"/>
      <c r="E55" s="43"/>
      <c r="H55" s="4" t="s">
        <v>81</v>
      </c>
    </row>
    <row r="56" spans="2:8" ht="14.25" thickBot="1">
      <c r="B56" s="132"/>
      <c r="C56" s="81" t="s">
        <v>207</v>
      </c>
      <c r="D56" s="45"/>
      <c r="E56" s="43"/>
      <c r="H56" s="4" t="s">
        <v>82</v>
      </c>
    </row>
    <row r="57" spans="2:8" ht="13.5">
      <c r="B57" s="132"/>
      <c r="C57" s="85" t="s">
        <v>60</v>
      </c>
      <c r="D57" s="17"/>
      <c r="E57" s="43"/>
      <c r="H57" s="4" t="s">
        <v>83</v>
      </c>
    </row>
    <row r="58" spans="2:8" ht="13.5">
      <c r="B58" s="132"/>
      <c r="C58" s="85" t="s">
        <v>62</v>
      </c>
      <c r="D58" s="15"/>
      <c r="E58" s="43"/>
      <c r="H58" s="4" t="s">
        <v>84</v>
      </c>
    </row>
    <row r="59" spans="2:8" ht="14.25" thickBot="1">
      <c r="B59" s="132"/>
      <c r="C59" s="85" t="s">
        <v>64</v>
      </c>
      <c r="D59" s="18"/>
      <c r="E59" s="43"/>
      <c r="H59" s="4" t="s">
        <v>85</v>
      </c>
    </row>
    <row r="60" spans="2:8" ht="14.25" thickBot="1">
      <c r="B60" s="137"/>
      <c r="C60" s="138"/>
      <c r="D60" s="86"/>
      <c r="E60" s="55"/>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peterdery@yahoo.com"/>
    <hyperlink ref="D46" r:id="rId2" display="dominic.sam@undp.org"/>
    <hyperlink ref="D42" r:id="rId3" display="mailto:info@mesti.gov.gh"/>
    <hyperlink ref="D33" r:id="rId4" display="http://adaptationfundghana.org/"/>
  </hyperlinks>
  <printOptions/>
  <pageMargins left="0.7" right="0.7" top="0.75" bottom="0.75" header="0.3" footer="0.3"/>
  <pageSetup horizontalDpi="600" verticalDpi="600" orientation="landscape"/>
  <drawing r:id="rId5"/>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55" zoomScaleNormal="55" zoomScalePageLayoutView="85" workbookViewId="0" topLeftCell="I21">
      <selection activeCell="I21" sqref="I21"/>
    </sheetView>
  </sheetViews>
  <sheetFormatPr defaultColWidth="8.8515625" defaultRowHeight="15" outlineLevelRow="1"/>
  <cols>
    <col min="1" max="1" width="3.00390625" style="147" customWidth="1"/>
    <col min="2" max="2" width="28.421875" style="147" customWidth="1"/>
    <col min="3" max="3" width="50.421875" style="147" customWidth="1"/>
    <col min="4" max="4" width="34.421875" style="147" customWidth="1"/>
    <col min="5" max="5" width="32.00390625" style="147" customWidth="1"/>
    <col min="6" max="6" width="26.57421875" style="147" customWidth="1"/>
    <col min="7" max="7" width="26.421875" style="147" bestFit="1" customWidth="1"/>
    <col min="8" max="8" width="30.00390625" style="147" customWidth="1"/>
    <col min="9" max="9" width="26.140625" style="147" customWidth="1"/>
    <col min="10" max="10" width="25.8515625" style="147" customWidth="1"/>
    <col min="11" max="11" width="31.00390625" style="147" bestFit="1" customWidth="1"/>
    <col min="12" max="12" width="30.421875" style="147" customWidth="1"/>
    <col min="13" max="13" width="27.140625" style="147" bestFit="1" customWidth="1"/>
    <col min="14" max="14" width="25.00390625" style="147" customWidth="1"/>
    <col min="15" max="15" width="25.8515625" style="147" bestFit="1" customWidth="1"/>
    <col min="16" max="16" width="30.421875" style="147" customWidth="1"/>
    <col min="17" max="17" width="27.140625" style="147" bestFit="1" customWidth="1"/>
    <col min="18" max="18" width="24.421875" style="147" customWidth="1"/>
    <col min="19" max="19" width="23.140625" style="147" bestFit="1" customWidth="1"/>
    <col min="20" max="20" width="27.57421875" style="147" customWidth="1"/>
    <col min="21" max="16384" width="8.8515625" style="147" customWidth="1"/>
  </cols>
  <sheetData>
    <row r="1" ht="15.75" thickBot="1"/>
    <row r="2" spans="2:19" ht="26.25">
      <c r="B2" s="95"/>
      <c r="C2" s="785"/>
      <c r="D2" s="785"/>
      <c r="E2" s="785"/>
      <c r="F2" s="785"/>
      <c r="G2" s="785"/>
      <c r="H2" s="89"/>
      <c r="I2" s="89"/>
      <c r="J2" s="89"/>
      <c r="K2" s="89"/>
      <c r="L2" s="89"/>
      <c r="M2" s="89"/>
      <c r="N2" s="89"/>
      <c r="O2" s="89"/>
      <c r="P2" s="89"/>
      <c r="Q2" s="89"/>
      <c r="R2" s="89"/>
      <c r="S2" s="90"/>
    </row>
    <row r="3" spans="2:19" ht="26.25">
      <c r="B3" s="96"/>
      <c r="C3" s="791" t="s">
        <v>286</v>
      </c>
      <c r="D3" s="792"/>
      <c r="E3" s="792"/>
      <c r="F3" s="792"/>
      <c r="G3" s="793"/>
      <c r="H3" s="92"/>
      <c r="I3" s="92"/>
      <c r="J3" s="92"/>
      <c r="K3" s="92"/>
      <c r="L3" s="92"/>
      <c r="M3" s="92"/>
      <c r="N3" s="92"/>
      <c r="O3" s="92"/>
      <c r="P3" s="92"/>
      <c r="Q3" s="92"/>
      <c r="R3" s="92"/>
      <c r="S3" s="94"/>
    </row>
    <row r="4" spans="2:19" ht="26.25">
      <c r="B4" s="96"/>
      <c r="C4" s="97"/>
      <c r="D4" s="97"/>
      <c r="E4" s="97"/>
      <c r="F4" s="97"/>
      <c r="G4" s="97"/>
      <c r="H4" s="92"/>
      <c r="I4" s="92"/>
      <c r="J4" s="92"/>
      <c r="K4" s="92"/>
      <c r="L4" s="92"/>
      <c r="M4" s="92"/>
      <c r="N4" s="92"/>
      <c r="O4" s="92"/>
      <c r="P4" s="92"/>
      <c r="Q4" s="92"/>
      <c r="R4" s="92"/>
      <c r="S4" s="94"/>
    </row>
    <row r="5" spans="2:19" ht="15.75" thickBot="1">
      <c r="B5" s="91"/>
      <c r="C5" s="92"/>
      <c r="D5" s="92"/>
      <c r="E5" s="92"/>
      <c r="F5" s="92"/>
      <c r="G5" s="92"/>
      <c r="H5" s="92"/>
      <c r="I5" s="92"/>
      <c r="J5" s="92"/>
      <c r="K5" s="92"/>
      <c r="L5" s="92"/>
      <c r="M5" s="92"/>
      <c r="N5" s="92"/>
      <c r="O5" s="92"/>
      <c r="P5" s="92"/>
      <c r="Q5" s="92"/>
      <c r="R5" s="92"/>
      <c r="S5" s="94"/>
    </row>
    <row r="6" spans="2:19" ht="34.5" customHeight="1" thickBot="1">
      <c r="B6" s="786" t="s">
        <v>600</v>
      </c>
      <c r="C6" s="787"/>
      <c r="D6" s="787"/>
      <c r="E6" s="787"/>
      <c r="F6" s="787"/>
      <c r="G6" s="787"/>
      <c r="H6" s="184"/>
      <c r="I6" s="184"/>
      <c r="J6" s="184"/>
      <c r="K6" s="184"/>
      <c r="L6" s="184"/>
      <c r="M6" s="184"/>
      <c r="N6" s="184"/>
      <c r="O6" s="184"/>
      <c r="P6" s="184"/>
      <c r="Q6" s="184"/>
      <c r="R6" s="184"/>
      <c r="S6" s="185"/>
    </row>
    <row r="7" spans="2:19" ht="15.75" customHeight="1">
      <c r="B7" s="786" t="s">
        <v>662</v>
      </c>
      <c r="C7" s="788"/>
      <c r="D7" s="788"/>
      <c r="E7" s="788"/>
      <c r="F7" s="788"/>
      <c r="G7" s="788"/>
      <c r="H7" s="184"/>
      <c r="I7" s="184"/>
      <c r="J7" s="184"/>
      <c r="K7" s="184"/>
      <c r="L7" s="184"/>
      <c r="M7" s="184"/>
      <c r="N7" s="184"/>
      <c r="O7" s="184"/>
      <c r="P7" s="184"/>
      <c r="Q7" s="184"/>
      <c r="R7" s="184"/>
      <c r="S7" s="185"/>
    </row>
    <row r="8" spans="2:19" ht="15.75" customHeight="1" thickBot="1">
      <c r="B8" s="789" t="s">
        <v>241</v>
      </c>
      <c r="C8" s="790"/>
      <c r="D8" s="790"/>
      <c r="E8" s="790"/>
      <c r="F8" s="790"/>
      <c r="G8" s="790"/>
      <c r="H8" s="186"/>
      <c r="I8" s="186"/>
      <c r="J8" s="186"/>
      <c r="K8" s="186"/>
      <c r="L8" s="186"/>
      <c r="M8" s="186"/>
      <c r="N8" s="186"/>
      <c r="O8" s="186"/>
      <c r="P8" s="186"/>
      <c r="Q8" s="186"/>
      <c r="R8" s="186"/>
      <c r="S8" s="187"/>
    </row>
    <row r="9" ht="15"/>
    <row r="10" spans="2:3" ht="21">
      <c r="B10" s="687" t="s">
        <v>312</v>
      </c>
      <c r="C10" s="687"/>
    </row>
    <row r="11" ht="15.75" thickBot="1"/>
    <row r="12" spans="2:3" ht="15" customHeight="1" thickBot="1">
      <c r="B12" s="188" t="s">
        <v>313</v>
      </c>
      <c r="C12" s="148"/>
    </row>
    <row r="13" spans="2:3" ht="15.75" customHeight="1" thickBot="1">
      <c r="B13" s="188" t="s">
        <v>278</v>
      </c>
      <c r="C13" s="148" t="s">
        <v>821</v>
      </c>
    </row>
    <row r="14" spans="2:3" ht="15.75" customHeight="1" thickBot="1">
      <c r="B14" s="188" t="s">
        <v>663</v>
      </c>
      <c r="C14" s="148" t="s">
        <v>601</v>
      </c>
    </row>
    <row r="15" spans="2:3" ht="15.75" customHeight="1" thickBot="1">
      <c r="B15" s="188" t="s">
        <v>314</v>
      </c>
      <c r="C15" s="148" t="s">
        <v>77</v>
      </c>
    </row>
    <row r="16" spans="2:3" ht="15.75" thickBot="1">
      <c r="B16" s="188" t="s">
        <v>315</v>
      </c>
      <c r="C16" s="148" t="s">
        <v>606</v>
      </c>
    </row>
    <row r="17" spans="2:3" ht="15.75" thickBot="1">
      <c r="B17" s="188" t="s">
        <v>316</v>
      </c>
      <c r="C17" s="148" t="s">
        <v>493</v>
      </c>
    </row>
    <row r="18" ht="15.75" thickBot="1"/>
    <row r="19" spans="4:19" ht="15.75" thickBot="1">
      <c r="D19" s="688" t="s">
        <v>317</v>
      </c>
      <c r="E19" s="689"/>
      <c r="F19" s="689"/>
      <c r="G19" s="690"/>
      <c r="H19" s="688" t="s">
        <v>318</v>
      </c>
      <c r="I19" s="689"/>
      <c r="J19" s="689"/>
      <c r="K19" s="690"/>
      <c r="L19" s="688" t="s">
        <v>319</v>
      </c>
      <c r="M19" s="689"/>
      <c r="N19" s="689"/>
      <c r="O19" s="690"/>
      <c r="P19" s="688" t="s">
        <v>320</v>
      </c>
      <c r="Q19" s="689"/>
      <c r="R19" s="689"/>
      <c r="S19" s="690"/>
    </row>
    <row r="20" spans="2:19" ht="45" customHeight="1" thickBot="1">
      <c r="B20" s="691" t="s">
        <v>321</v>
      </c>
      <c r="C20" s="694" t="s">
        <v>822</v>
      </c>
      <c r="D20" s="149"/>
      <c r="E20" s="150" t="s">
        <v>322</v>
      </c>
      <c r="F20" s="151" t="s">
        <v>323</v>
      </c>
      <c r="G20" s="152" t="s">
        <v>324</v>
      </c>
      <c r="H20" s="149"/>
      <c r="I20" s="150" t="s">
        <v>322</v>
      </c>
      <c r="J20" s="151" t="s">
        <v>323</v>
      </c>
      <c r="K20" s="152" t="s">
        <v>324</v>
      </c>
      <c r="L20" s="149"/>
      <c r="M20" s="150" t="s">
        <v>322</v>
      </c>
      <c r="N20" s="151" t="s">
        <v>323</v>
      </c>
      <c r="O20" s="152" t="s">
        <v>324</v>
      </c>
      <c r="P20" s="149"/>
      <c r="Q20" s="150" t="s">
        <v>322</v>
      </c>
      <c r="R20" s="151" t="s">
        <v>323</v>
      </c>
      <c r="S20" s="152" t="s">
        <v>324</v>
      </c>
    </row>
    <row r="21" spans="2:19" ht="40.5" customHeight="1">
      <c r="B21" s="692"/>
      <c r="C21" s="695"/>
      <c r="D21" s="153" t="s">
        <v>325</v>
      </c>
      <c r="E21" s="330">
        <v>8060000</v>
      </c>
      <c r="F21" s="330">
        <v>60000</v>
      </c>
      <c r="G21" s="330">
        <v>8000000</v>
      </c>
      <c r="H21" s="154" t="s">
        <v>325</v>
      </c>
      <c r="I21" s="331">
        <v>8060000</v>
      </c>
      <c r="J21" s="332">
        <v>60000</v>
      </c>
      <c r="K21" s="333">
        <v>8000000</v>
      </c>
      <c r="L21" s="153" t="s">
        <v>325</v>
      </c>
      <c r="M21" s="448">
        <v>149277</v>
      </c>
      <c r="N21" s="448">
        <v>46277</v>
      </c>
      <c r="O21" s="447">
        <v>103000</v>
      </c>
      <c r="P21" s="153" t="s">
        <v>325</v>
      </c>
      <c r="Q21" s="331"/>
      <c r="R21" s="332"/>
      <c r="S21" s="333"/>
    </row>
    <row r="22" spans="2:19" ht="39.75" customHeight="1">
      <c r="B22" s="692"/>
      <c r="C22" s="695"/>
      <c r="D22" s="155" t="s">
        <v>326</v>
      </c>
      <c r="E22" s="334">
        <v>0.4</v>
      </c>
      <c r="F22" s="334">
        <v>0.4</v>
      </c>
      <c r="G22" s="334">
        <v>0.4</v>
      </c>
      <c r="H22" s="156" t="s">
        <v>326</v>
      </c>
      <c r="I22" s="334">
        <v>0.4</v>
      </c>
      <c r="J22" s="334">
        <v>0.4</v>
      </c>
      <c r="K22" s="334">
        <v>0.4</v>
      </c>
      <c r="L22" s="155" t="s">
        <v>326</v>
      </c>
      <c r="M22" s="334">
        <v>0.6</v>
      </c>
      <c r="N22" s="334">
        <v>0.6</v>
      </c>
      <c r="O22" s="334">
        <v>0.6</v>
      </c>
      <c r="P22" s="155" t="s">
        <v>326</v>
      </c>
      <c r="Q22" s="335"/>
      <c r="R22" s="335"/>
      <c r="S22" s="336"/>
    </row>
    <row r="23" spans="2:19" ht="37.5" customHeight="1">
      <c r="B23" s="693"/>
      <c r="C23" s="696"/>
      <c r="D23" s="155" t="s">
        <v>327</v>
      </c>
      <c r="E23" s="334">
        <v>0.6</v>
      </c>
      <c r="F23" s="334">
        <v>0.6</v>
      </c>
      <c r="G23" s="334">
        <v>0.6</v>
      </c>
      <c r="H23" s="156" t="s">
        <v>327</v>
      </c>
      <c r="I23" s="334">
        <v>0.6</v>
      </c>
      <c r="J23" s="334">
        <v>0.6</v>
      </c>
      <c r="K23" s="334">
        <v>0.6</v>
      </c>
      <c r="L23" s="155" t="s">
        <v>327</v>
      </c>
      <c r="M23" s="334">
        <v>0.4</v>
      </c>
      <c r="N23" s="334">
        <v>0.4</v>
      </c>
      <c r="O23" s="334">
        <v>0.4</v>
      </c>
      <c r="P23" s="155" t="s">
        <v>327</v>
      </c>
      <c r="Q23" s="335"/>
      <c r="R23" s="335"/>
      <c r="S23" s="336"/>
    </row>
    <row r="24" spans="2:19" ht="15.75" thickBot="1">
      <c r="B24" s="157"/>
      <c r="C24" s="157"/>
      <c r="Q24" s="158"/>
      <c r="R24" s="158"/>
      <c r="S24" s="158"/>
    </row>
    <row r="25" spans="2:19" ht="30" customHeight="1" thickBot="1">
      <c r="B25" s="157"/>
      <c r="C25" s="157"/>
      <c r="D25" s="688" t="s">
        <v>317</v>
      </c>
      <c r="E25" s="689"/>
      <c r="F25" s="689"/>
      <c r="G25" s="690"/>
      <c r="H25" s="688" t="s">
        <v>318</v>
      </c>
      <c r="I25" s="689"/>
      <c r="J25" s="689"/>
      <c r="K25" s="690"/>
      <c r="L25" s="688" t="s">
        <v>319</v>
      </c>
      <c r="M25" s="689"/>
      <c r="N25" s="689"/>
      <c r="O25" s="690"/>
      <c r="P25" s="688" t="s">
        <v>320</v>
      </c>
      <c r="Q25" s="689"/>
      <c r="R25" s="689"/>
      <c r="S25" s="690"/>
    </row>
    <row r="26" spans="2:19" ht="47.25" customHeight="1">
      <c r="B26" s="691" t="s">
        <v>328</v>
      </c>
      <c r="C26" s="691" t="s">
        <v>329</v>
      </c>
      <c r="D26" s="697" t="s">
        <v>330</v>
      </c>
      <c r="E26" s="698"/>
      <c r="F26" s="159" t="s">
        <v>331</v>
      </c>
      <c r="G26" s="160" t="s">
        <v>332</v>
      </c>
      <c r="H26" s="697" t="s">
        <v>330</v>
      </c>
      <c r="I26" s="698"/>
      <c r="J26" s="159" t="s">
        <v>331</v>
      </c>
      <c r="K26" s="160" t="s">
        <v>332</v>
      </c>
      <c r="L26" s="697" t="s">
        <v>330</v>
      </c>
      <c r="M26" s="698"/>
      <c r="N26" s="159" t="s">
        <v>331</v>
      </c>
      <c r="O26" s="160" t="s">
        <v>332</v>
      </c>
      <c r="P26" s="697" t="s">
        <v>330</v>
      </c>
      <c r="Q26" s="698"/>
      <c r="R26" s="159" t="s">
        <v>331</v>
      </c>
      <c r="S26" s="160" t="s">
        <v>332</v>
      </c>
    </row>
    <row r="27" spans="2:19" ht="51" customHeight="1">
      <c r="B27" s="692"/>
      <c r="C27" s="692"/>
      <c r="D27" s="161" t="s">
        <v>325</v>
      </c>
      <c r="E27" s="337"/>
      <c r="F27" s="709"/>
      <c r="G27" s="711"/>
      <c r="H27" s="161" t="s">
        <v>325</v>
      </c>
      <c r="I27" s="338"/>
      <c r="J27" s="699"/>
      <c r="K27" s="701"/>
      <c r="L27" s="161" t="s">
        <v>325</v>
      </c>
      <c r="M27" s="338"/>
      <c r="N27" s="699"/>
      <c r="O27" s="701"/>
      <c r="P27" s="161" t="s">
        <v>325</v>
      </c>
      <c r="Q27" s="338"/>
      <c r="R27" s="699"/>
      <c r="S27" s="701"/>
    </row>
    <row r="28" spans="2:19" ht="51" customHeight="1">
      <c r="B28" s="693"/>
      <c r="C28" s="693"/>
      <c r="D28" s="162" t="s">
        <v>333</v>
      </c>
      <c r="E28" s="339"/>
      <c r="F28" s="710"/>
      <c r="G28" s="712"/>
      <c r="H28" s="162" t="s">
        <v>333</v>
      </c>
      <c r="I28" s="340"/>
      <c r="J28" s="700"/>
      <c r="K28" s="702"/>
      <c r="L28" s="162" t="s">
        <v>333</v>
      </c>
      <c r="M28" s="340"/>
      <c r="N28" s="700"/>
      <c r="O28" s="702"/>
      <c r="P28" s="162" t="s">
        <v>333</v>
      </c>
      <c r="Q28" s="340"/>
      <c r="R28" s="700"/>
      <c r="S28" s="702"/>
    </row>
    <row r="29" spans="2:19" ht="33.75" customHeight="1">
      <c r="B29" s="703" t="s">
        <v>334</v>
      </c>
      <c r="C29" s="706" t="s">
        <v>335</v>
      </c>
      <c r="D29" s="319" t="s">
        <v>336</v>
      </c>
      <c r="E29" s="163" t="s">
        <v>316</v>
      </c>
      <c r="F29" s="163" t="s">
        <v>337</v>
      </c>
      <c r="G29" s="164" t="s">
        <v>338</v>
      </c>
      <c r="H29" s="319" t="s">
        <v>336</v>
      </c>
      <c r="I29" s="163" t="s">
        <v>316</v>
      </c>
      <c r="J29" s="163" t="s">
        <v>337</v>
      </c>
      <c r="K29" s="164" t="s">
        <v>338</v>
      </c>
      <c r="L29" s="319" t="s">
        <v>336</v>
      </c>
      <c r="M29" s="163" t="s">
        <v>316</v>
      </c>
      <c r="N29" s="163" t="s">
        <v>337</v>
      </c>
      <c r="O29" s="164" t="s">
        <v>338</v>
      </c>
      <c r="P29" s="319" t="s">
        <v>336</v>
      </c>
      <c r="Q29" s="163" t="s">
        <v>316</v>
      </c>
      <c r="R29" s="163" t="s">
        <v>337</v>
      </c>
      <c r="S29" s="164" t="s">
        <v>338</v>
      </c>
    </row>
    <row r="30" spans="2:19" ht="30" customHeight="1">
      <c r="B30" s="704"/>
      <c r="C30" s="707"/>
      <c r="D30" s="341"/>
      <c r="E30" s="342"/>
      <c r="F30" s="342"/>
      <c r="G30" s="343"/>
      <c r="H30" s="344"/>
      <c r="I30" s="345"/>
      <c r="J30" s="344"/>
      <c r="K30" s="346"/>
      <c r="L30" s="344"/>
      <c r="M30" s="345"/>
      <c r="N30" s="344"/>
      <c r="O30" s="346"/>
      <c r="P30" s="344"/>
      <c r="Q30" s="345"/>
      <c r="R30" s="344"/>
      <c r="S30" s="346"/>
    </row>
    <row r="31" spans="2:19" ht="36.75" customHeight="1" hidden="1" outlineLevel="1">
      <c r="B31" s="704"/>
      <c r="C31" s="707"/>
      <c r="D31" s="319" t="s">
        <v>336</v>
      </c>
      <c r="E31" s="163" t="s">
        <v>316</v>
      </c>
      <c r="F31" s="163" t="s">
        <v>337</v>
      </c>
      <c r="G31" s="164" t="s">
        <v>338</v>
      </c>
      <c r="H31" s="319" t="s">
        <v>336</v>
      </c>
      <c r="I31" s="163" t="s">
        <v>316</v>
      </c>
      <c r="J31" s="163" t="s">
        <v>337</v>
      </c>
      <c r="K31" s="164" t="s">
        <v>338</v>
      </c>
      <c r="L31" s="319" t="s">
        <v>336</v>
      </c>
      <c r="M31" s="163" t="s">
        <v>316</v>
      </c>
      <c r="N31" s="163" t="s">
        <v>337</v>
      </c>
      <c r="O31" s="164" t="s">
        <v>338</v>
      </c>
      <c r="P31" s="319" t="s">
        <v>336</v>
      </c>
      <c r="Q31" s="163" t="s">
        <v>316</v>
      </c>
      <c r="R31" s="163" t="s">
        <v>337</v>
      </c>
      <c r="S31" s="164" t="s">
        <v>338</v>
      </c>
    </row>
    <row r="32" spans="2:19" ht="30" customHeight="1" hidden="1" outlineLevel="1">
      <c r="B32" s="704"/>
      <c r="C32" s="707"/>
      <c r="D32" s="341"/>
      <c r="E32" s="342"/>
      <c r="F32" s="342"/>
      <c r="G32" s="343"/>
      <c r="H32" s="344"/>
      <c r="I32" s="345"/>
      <c r="J32" s="344"/>
      <c r="K32" s="346"/>
      <c r="L32" s="344"/>
      <c r="M32" s="345"/>
      <c r="N32" s="344"/>
      <c r="O32" s="346"/>
      <c r="P32" s="344"/>
      <c r="Q32" s="345"/>
      <c r="R32" s="344"/>
      <c r="S32" s="346"/>
    </row>
    <row r="33" spans="2:19" ht="36" customHeight="1" hidden="1" outlineLevel="1">
      <c r="B33" s="704"/>
      <c r="C33" s="707"/>
      <c r="D33" s="319" t="s">
        <v>336</v>
      </c>
      <c r="E33" s="163" t="s">
        <v>316</v>
      </c>
      <c r="F33" s="163" t="s">
        <v>337</v>
      </c>
      <c r="G33" s="164" t="s">
        <v>338</v>
      </c>
      <c r="H33" s="319" t="s">
        <v>336</v>
      </c>
      <c r="I33" s="163" t="s">
        <v>316</v>
      </c>
      <c r="J33" s="163" t="s">
        <v>337</v>
      </c>
      <c r="K33" s="164" t="s">
        <v>338</v>
      </c>
      <c r="L33" s="319" t="s">
        <v>336</v>
      </c>
      <c r="M33" s="163" t="s">
        <v>316</v>
      </c>
      <c r="N33" s="163" t="s">
        <v>337</v>
      </c>
      <c r="O33" s="164" t="s">
        <v>338</v>
      </c>
      <c r="P33" s="319" t="s">
        <v>336</v>
      </c>
      <c r="Q33" s="163" t="s">
        <v>316</v>
      </c>
      <c r="R33" s="163" t="s">
        <v>337</v>
      </c>
      <c r="S33" s="164" t="s">
        <v>338</v>
      </c>
    </row>
    <row r="34" spans="2:19" ht="30" customHeight="1" hidden="1" outlineLevel="1">
      <c r="B34" s="704"/>
      <c r="C34" s="707"/>
      <c r="D34" s="341"/>
      <c r="E34" s="342"/>
      <c r="F34" s="342"/>
      <c r="G34" s="343"/>
      <c r="H34" s="344"/>
      <c r="I34" s="345"/>
      <c r="J34" s="344"/>
      <c r="K34" s="346"/>
      <c r="L34" s="344"/>
      <c r="M34" s="345"/>
      <c r="N34" s="344"/>
      <c r="O34" s="346"/>
      <c r="P34" s="344"/>
      <c r="Q34" s="345"/>
      <c r="R34" s="344"/>
      <c r="S34" s="346"/>
    </row>
    <row r="35" spans="2:19" ht="39" customHeight="1" hidden="1" outlineLevel="1">
      <c r="B35" s="704"/>
      <c r="C35" s="707"/>
      <c r="D35" s="319" t="s">
        <v>336</v>
      </c>
      <c r="E35" s="163" t="s">
        <v>316</v>
      </c>
      <c r="F35" s="163" t="s">
        <v>337</v>
      </c>
      <c r="G35" s="164" t="s">
        <v>338</v>
      </c>
      <c r="H35" s="319" t="s">
        <v>336</v>
      </c>
      <c r="I35" s="163" t="s">
        <v>316</v>
      </c>
      <c r="J35" s="163" t="s">
        <v>337</v>
      </c>
      <c r="K35" s="164" t="s">
        <v>338</v>
      </c>
      <c r="L35" s="319" t="s">
        <v>336</v>
      </c>
      <c r="M35" s="163" t="s">
        <v>316</v>
      </c>
      <c r="N35" s="163" t="s">
        <v>337</v>
      </c>
      <c r="O35" s="164" t="s">
        <v>338</v>
      </c>
      <c r="P35" s="319" t="s">
        <v>336</v>
      </c>
      <c r="Q35" s="163" t="s">
        <v>316</v>
      </c>
      <c r="R35" s="163" t="s">
        <v>337</v>
      </c>
      <c r="S35" s="164" t="s">
        <v>338</v>
      </c>
    </row>
    <row r="36" spans="2:19" ht="30" customHeight="1" hidden="1" outlineLevel="1">
      <c r="B36" s="704"/>
      <c r="C36" s="707"/>
      <c r="D36" s="341"/>
      <c r="E36" s="342"/>
      <c r="F36" s="342"/>
      <c r="G36" s="343"/>
      <c r="H36" s="344"/>
      <c r="I36" s="345"/>
      <c r="J36" s="344"/>
      <c r="K36" s="346"/>
      <c r="L36" s="344"/>
      <c r="M36" s="345"/>
      <c r="N36" s="344"/>
      <c r="O36" s="346"/>
      <c r="P36" s="344"/>
      <c r="Q36" s="345"/>
      <c r="R36" s="344"/>
      <c r="S36" s="346"/>
    </row>
    <row r="37" spans="2:19" ht="36.75" customHeight="1" hidden="1" outlineLevel="1">
      <c r="B37" s="704"/>
      <c r="C37" s="707"/>
      <c r="D37" s="319" t="s">
        <v>336</v>
      </c>
      <c r="E37" s="163" t="s">
        <v>316</v>
      </c>
      <c r="F37" s="163" t="s">
        <v>337</v>
      </c>
      <c r="G37" s="164" t="s">
        <v>338</v>
      </c>
      <c r="H37" s="319" t="s">
        <v>336</v>
      </c>
      <c r="I37" s="163" t="s">
        <v>316</v>
      </c>
      <c r="J37" s="163" t="s">
        <v>337</v>
      </c>
      <c r="K37" s="164" t="s">
        <v>338</v>
      </c>
      <c r="L37" s="319" t="s">
        <v>336</v>
      </c>
      <c r="M37" s="163" t="s">
        <v>316</v>
      </c>
      <c r="N37" s="163" t="s">
        <v>337</v>
      </c>
      <c r="O37" s="164" t="s">
        <v>338</v>
      </c>
      <c r="P37" s="319" t="s">
        <v>336</v>
      </c>
      <c r="Q37" s="163" t="s">
        <v>316</v>
      </c>
      <c r="R37" s="163" t="s">
        <v>337</v>
      </c>
      <c r="S37" s="164" t="s">
        <v>338</v>
      </c>
    </row>
    <row r="38" spans="2:19" ht="30" customHeight="1" hidden="1" outlineLevel="1">
      <c r="B38" s="705"/>
      <c r="C38" s="708"/>
      <c r="D38" s="341"/>
      <c r="E38" s="342"/>
      <c r="F38" s="342"/>
      <c r="G38" s="343"/>
      <c r="H38" s="344"/>
      <c r="I38" s="345"/>
      <c r="J38" s="344"/>
      <c r="K38" s="346"/>
      <c r="L38" s="344"/>
      <c r="M38" s="345"/>
      <c r="N38" s="344"/>
      <c r="O38" s="346"/>
      <c r="P38" s="344"/>
      <c r="Q38" s="345"/>
      <c r="R38" s="344"/>
      <c r="S38" s="346"/>
    </row>
    <row r="39" spans="2:19" ht="30" customHeight="1" collapsed="1">
      <c r="B39" s="703" t="s">
        <v>339</v>
      </c>
      <c r="C39" s="703" t="s">
        <v>823</v>
      </c>
      <c r="D39" s="163" t="s">
        <v>340</v>
      </c>
      <c r="E39" s="163" t="s">
        <v>341</v>
      </c>
      <c r="F39" s="151" t="s">
        <v>342</v>
      </c>
      <c r="G39" s="347"/>
      <c r="H39" s="163" t="s">
        <v>340</v>
      </c>
      <c r="I39" s="163" t="s">
        <v>341</v>
      </c>
      <c r="J39" s="151" t="s">
        <v>342</v>
      </c>
      <c r="K39" s="348"/>
      <c r="L39" s="163" t="s">
        <v>340</v>
      </c>
      <c r="M39" s="163" t="s">
        <v>341</v>
      </c>
      <c r="N39" s="151" t="s">
        <v>342</v>
      </c>
      <c r="O39" s="348"/>
      <c r="P39" s="163" t="s">
        <v>340</v>
      </c>
      <c r="Q39" s="163" t="s">
        <v>341</v>
      </c>
      <c r="R39" s="151" t="s">
        <v>342</v>
      </c>
      <c r="S39" s="348"/>
    </row>
    <row r="40" spans="2:19" ht="30" customHeight="1">
      <c r="B40" s="704"/>
      <c r="C40" s="704"/>
      <c r="D40" s="715"/>
      <c r="E40" s="715"/>
      <c r="F40" s="151" t="s">
        <v>343</v>
      </c>
      <c r="G40" s="349"/>
      <c r="H40" s="713"/>
      <c r="I40" s="713"/>
      <c r="J40" s="151" t="s">
        <v>343</v>
      </c>
      <c r="K40" s="350"/>
      <c r="L40" s="713"/>
      <c r="M40" s="713"/>
      <c r="N40" s="151" t="s">
        <v>343</v>
      </c>
      <c r="O40" s="350"/>
      <c r="P40" s="713"/>
      <c r="Q40" s="713"/>
      <c r="R40" s="151" t="s">
        <v>343</v>
      </c>
      <c r="S40" s="350"/>
    </row>
    <row r="41" spans="2:19" ht="30" customHeight="1">
      <c r="B41" s="704"/>
      <c r="C41" s="704"/>
      <c r="D41" s="716"/>
      <c r="E41" s="716"/>
      <c r="F41" s="151" t="s">
        <v>344</v>
      </c>
      <c r="G41" s="343"/>
      <c r="H41" s="714"/>
      <c r="I41" s="714"/>
      <c r="J41" s="151" t="s">
        <v>344</v>
      </c>
      <c r="K41" s="346"/>
      <c r="L41" s="714"/>
      <c r="M41" s="714"/>
      <c r="N41" s="151" t="s">
        <v>344</v>
      </c>
      <c r="O41" s="346"/>
      <c r="P41" s="714"/>
      <c r="Q41" s="714"/>
      <c r="R41" s="151" t="s">
        <v>344</v>
      </c>
      <c r="S41" s="346"/>
    </row>
    <row r="42" spans="2:19" ht="30" customHeight="1" outlineLevel="1">
      <c r="B42" s="704"/>
      <c r="C42" s="704"/>
      <c r="D42" s="163" t="s">
        <v>340</v>
      </c>
      <c r="E42" s="163" t="s">
        <v>341</v>
      </c>
      <c r="F42" s="151" t="s">
        <v>342</v>
      </c>
      <c r="G42" s="347"/>
      <c r="H42" s="163" t="s">
        <v>340</v>
      </c>
      <c r="I42" s="163" t="s">
        <v>341</v>
      </c>
      <c r="J42" s="151" t="s">
        <v>342</v>
      </c>
      <c r="K42" s="348"/>
      <c r="L42" s="163" t="s">
        <v>340</v>
      </c>
      <c r="M42" s="163" t="s">
        <v>341</v>
      </c>
      <c r="N42" s="151" t="s">
        <v>342</v>
      </c>
      <c r="O42" s="348"/>
      <c r="P42" s="163" t="s">
        <v>340</v>
      </c>
      <c r="Q42" s="163" t="s">
        <v>341</v>
      </c>
      <c r="R42" s="151" t="s">
        <v>342</v>
      </c>
      <c r="S42" s="348"/>
    </row>
    <row r="43" spans="2:19" ht="30" customHeight="1" outlineLevel="1">
      <c r="B43" s="704"/>
      <c r="C43" s="704"/>
      <c r="D43" s="715"/>
      <c r="E43" s="715"/>
      <c r="F43" s="151" t="s">
        <v>343</v>
      </c>
      <c r="G43" s="349"/>
      <c r="H43" s="713"/>
      <c r="I43" s="713"/>
      <c r="J43" s="151" t="s">
        <v>343</v>
      </c>
      <c r="K43" s="350"/>
      <c r="L43" s="713"/>
      <c r="M43" s="713"/>
      <c r="N43" s="151" t="s">
        <v>343</v>
      </c>
      <c r="O43" s="350"/>
      <c r="P43" s="713"/>
      <c r="Q43" s="713"/>
      <c r="R43" s="151" t="s">
        <v>343</v>
      </c>
      <c r="S43" s="350"/>
    </row>
    <row r="44" spans="2:19" ht="30" customHeight="1" outlineLevel="1">
      <c r="B44" s="704"/>
      <c r="C44" s="704"/>
      <c r="D44" s="716"/>
      <c r="E44" s="716"/>
      <c r="F44" s="151" t="s">
        <v>344</v>
      </c>
      <c r="G44" s="343"/>
      <c r="H44" s="714"/>
      <c r="I44" s="714"/>
      <c r="J44" s="151" t="s">
        <v>344</v>
      </c>
      <c r="K44" s="346"/>
      <c r="L44" s="714"/>
      <c r="M44" s="714"/>
      <c r="N44" s="151" t="s">
        <v>344</v>
      </c>
      <c r="O44" s="346"/>
      <c r="P44" s="714"/>
      <c r="Q44" s="714"/>
      <c r="R44" s="151" t="s">
        <v>344</v>
      </c>
      <c r="S44" s="346"/>
    </row>
    <row r="45" spans="2:19" ht="30" customHeight="1" outlineLevel="1">
      <c r="B45" s="704"/>
      <c r="C45" s="704"/>
      <c r="D45" s="163" t="s">
        <v>340</v>
      </c>
      <c r="E45" s="163" t="s">
        <v>341</v>
      </c>
      <c r="F45" s="151" t="s">
        <v>342</v>
      </c>
      <c r="G45" s="347"/>
      <c r="H45" s="163" t="s">
        <v>340</v>
      </c>
      <c r="I45" s="163" t="s">
        <v>341</v>
      </c>
      <c r="J45" s="151" t="s">
        <v>342</v>
      </c>
      <c r="K45" s="348"/>
      <c r="L45" s="163" t="s">
        <v>340</v>
      </c>
      <c r="M45" s="163" t="s">
        <v>341</v>
      </c>
      <c r="N45" s="151" t="s">
        <v>342</v>
      </c>
      <c r="O45" s="348"/>
      <c r="P45" s="163" t="s">
        <v>340</v>
      </c>
      <c r="Q45" s="163" t="s">
        <v>341</v>
      </c>
      <c r="R45" s="151" t="s">
        <v>342</v>
      </c>
      <c r="S45" s="348"/>
    </row>
    <row r="46" spans="2:19" ht="30" customHeight="1" outlineLevel="1">
      <c r="B46" s="704"/>
      <c r="C46" s="704"/>
      <c r="D46" s="715"/>
      <c r="E46" s="715"/>
      <c r="F46" s="151" t="s">
        <v>343</v>
      </c>
      <c r="G46" s="349"/>
      <c r="H46" s="713"/>
      <c r="I46" s="713"/>
      <c r="J46" s="151" t="s">
        <v>343</v>
      </c>
      <c r="K46" s="350"/>
      <c r="L46" s="713"/>
      <c r="M46" s="713"/>
      <c r="N46" s="151" t="s">
        <v>343</v>
      </c>
      <c r="O46" s="350"/>
      <c r="P46" s="713"/>
      <c r="Q46" s="713"/>
      <c r="R46" s="151" t="s">
        <v>343</v>
      </c>
      <c r="S46" s="350"/>
    </row>
    <row r="47" spans="2:19" ht="30" customHeight="1" outlineLevel="1">
      <c r="B47" s="704"/>
      <c r="C47" s="704"/>
      <c r="D47" s="716"/>
      <c r="E47" s="716"/>
      <c r="F47" s="151" t="s">
        <v>344</v>
      </c>
      <c r="G47" s="343"/>
      <c r="H47" s="714"/>
      <c r="I47" s="714"/>
      <c r="J47" s="151" t="s">
        <v>344</v>
      </c>
      <c r="K47" s="346"/>
      <c r="L47" s="714"/>
      <c r="M47" s="714"/>
      <c r="N47" s="151" t="s">
        <v>344</v>
      </c>
      <c r="O47" s="346"/>
      <c r="P47" s="714"/>
      <c r="Q47" s="714"/>
      <c r="R47" s="151" t="s">
        <v>344</v>
      </c>
      <c r="S47" s="346"/>
    </row>
    <row r="48" spans="2:19" ht="30" customHeight="1" outlineLevel="1">
      <c r="B48" s="704"/>
      <c r="C48" s="704"/>
      <c r="D48" s="163" t="s">
        <v>340</v>
      </c>
      <c r="E48" s="163" t="s">
        <v>341</v>
      </c>
      <c r="F48" s="151" t="s">
        <v>342</v>
      </c>
      <c r="G48" s="347"/>
      <c r="H48" s="163" t="s">
        <v>340</v>
      </c>
      <c r="I48" s="163" t="s">
        <v>341</v>
      </c>
      <c r="J48" s="151" t="s">
        <v>342</v>
      </c>
      <c r="K48" s="348"/>
      <c r="L48" s="163" t="s">
        <v>340</v>
      </c>
      <c r="M48" s="163" t="s">
        <v>341</v>
      </c>
      <c r="N48" s="151" t="s">
        <v>342</v>
      </c>
      <c r="O48" s="348"/>
      <c r="P48" s="163" t="s">
        <v>340</v>
      </c>
      <c r="Q48" s="163" t="s">
        <v>341</v>
      </c>
      <c r="R48" s="151" t="s">
        <v>342</v>
      </c>
      <c r="S48" s="348"/>
    </row>
    <row r="49" spans="2:19" ht="30" customHeight="1" outlineLevel="1">
      <c r="B49" s="704"/>
      <c r="C49" s="704"/>
      <c r="D49" s="715"/>
      <c r="E49" s="715"/>
      <c r="F49" s="151" t="s">
        <v>343</v>
      </c>
      <c r="G49" s="349"/>
      <c r="H49" s="713"/>
      <c r="I49" s="713"/>
      <c r="J49" s="151" t="s">
        <v>343</v>
      </c>
      <c r="K49" s="350"/>
      <c r="L49" s="713"/>
      <c r="M49" s="713"/>
      <c r="N49" s="151" t="s">
        <v>343</v>
      </c>
      <c r="O49" s="350"/>
      <c r="P49" s="713"/>
      <c r="Q49" s="713"/>
      <c r="R49" s="151" t="s">
        <v>343</v>
      </c>
      <c r="S49" s="350"/>
    </row>
    <row r="50" spans="2:19" ht="30" customHeight="1" outlineLevel="1">
      <c r="B50" s="705"/>
      <c r="C50" s="705"/>
      <c r="D50" s="716"/>
      <c r="E50" s="716"/>
      <c r="F50" s="151" t="s">
        <v>344</v>
      </c>
      <c r="G50" s="343"/>
      <c r="H50" s="714"/>
      <c r="I50" s="714"/>
      <c r="J50" s="151" t="s">
        <v>344</v>
      </c>
      <c r="K50" s="346"/>
      <c r="L50" s="714"/>
      <c r="M50" s="714"/>
      <c r="N50" s="151" t="s">
        <v>344</v>
      </c>
      <c r="O50" s="346"/>
      <c r="P50" s="714"/>
      <c r="Q50" s="714"/>
      <c r="R50" s="151" t="s">
        <v>344</v>
      </c>
      <c r="S50" s="346"/>
    </row>
    <row r="51" spans="3:4" ht="30" customHeight="1" thickBot="1">
      <c r="C51" s="165"/>
      <c r="D51" s="166"/>
    </row>
    <row r="52" spans="4:19" ht="30" customHeight="1" thickBot="1">
      <c r="D52" s="688" t="s">
        <v>317</v>
      </c>
      <c r="E52" s="689"/>
      <c r="F52" s="689"/>
      <c r="G52" s="690"/>
      <c r="H52" s="688" t="s">
        <v>318</v>
      </c>
      <c r="I52" s="689"/>
      <c r="J52" s="689"/>
      <c r="K52" s="690"/>
      <c r="L52" s="688" t="s">
        <v>319</v>
      </c>
      <c r="M52" s="689"/>
      <c r="N52" s="689"/>
      <c r="O52" s="690"/>
      <c r="P52" s="688" t="s">
        <v>320</v>
      </c>
      <c r="Q52" s="689"/>
      <c r="R52" s="689"/>
      <c r="S52" s="690"/>
    </row>
    <row r="53" spans="2:19" ht="30" customHeight="1">
      <c r="B53" s="691" t="s">
        <v>345</v>
      </c>
      <c r="C53" s="691" t="s">
        <v>346</v>
      </c>
      <c r="D53" s="723" t="s">
        <v>347</v>
      </c>
      <c r="E53" s="724"/>
      <c r="F53" s="167" t="s">
        <v>316</v>
      </c>
      <c r="G53" s="168" t="s">
        <v>348</v>
      </c>
      <c r="H53" s="723" t="s">
        <v>347</v>
      </c>
      <c r="I53" s="724"/>
      <c r="J53" s="167" t="s">
        <v>316</v>
      </c>
      <c r="K53" s="168" t="s">
        <v>348</v>
      </c>
      <c r="L53" s="723" t="s">
        <v>347</v>
      </c>
      <c r="M53" s="724"/>
      <c r="N53" s="167" t="s">
        <v>316</v>
      </c>
      <c r="O53" s="168" t="s">
        <v>348</v>
      </c>
      <c r="P53" s="723" t="s">
        <v>347</v>
      </c>
      <c r="Q53" s="724"/>
      <c r="R53" s="167" t="s">
        <v>316</v>
      </c>
      <c r="S53" s="168" t="s">
        <v>348</v>
      </c>
    </row>
    <row r="54" spans="2:19" ht="45" customHeight="1">
      <c r="B54" s="692"/>
      <c r="C54" s="692"/>
      <c r="D54" s="161" t="s">
        <v>325</v>
      </c>
      <c r="E54" s="351">
        <v>100</v>
      </c>
      <c r="F54" s="725" t="s">
        <v>493</v>
      </c>
      <c r="G54" s="727" t="s">
        <v>512</v>
      </c>
      <c r="H54" s="161" t="s">
        <v>325</v>
      </c>
      <c r="I54" s="352">
        <v>150</v>
      </c>
      <c r="J54" s="717" t="s">
        <v>493</v>
      </c>
      <c r="K54" s="719" t="s">
        <v>496</v>
      </c>
      <c r="L54" s="161" t="s">
        <v>325</v>
      </c>
      <c r="M54" s="352">
        <v>150</v>
      </c>
      <c r="N54" s="717" t="s">
        <v>493</v>
      </c>
      <c r="O54" s="719" t="s">
        <v>504</v>
      </c>
      <c r="P54" s="161" t="s">
        <v>325</v>
      </c>
      <c r="Q54" s="338"/>
      <c r="R54" s="699"/>
      <c r="S54" s="701"/>
    </row>
    <row r="55" spans="2:19" ht="45" customHeight="1">
      <c r="B55" s="693"/>
      <c r="C55" s="693"/>
      <c r="D55" s="162" t="s">
        <v>333</v>
      </c>
      <c r="E55" s="353">
        <v>0.2</v>
      </c>
      <c r="F55" s="726"/>
      <c r="G55" s="728"/>
      <c r="H55" s="162" t="s">
        <v>333</v>
      </c>
      <c r="I55" s="354">
        <v>0.4</v>
      </c>
      <c r="J55" s="718"/>
      <c r="K55" s="720"/>
      <c r="L55" s="162" t="s">
        <v>333</v>
      </c>
      <c r="M55" s="340">
        <v>0.4</v>
      </c>
      <c r="N55" s="718"/>
      <c r="O55" s="720"/>
      <c r="P55" s="162" t="s">
        <v>333</v>
      </c>
      <c r="Q55" s="340"/>
      <c r="R55" s="700"/>
      <c r="S55" s="702"/>
    </row>
    <row r="56" spans="2:19" ht="30" customHeight="1">
      <c r="B56" s="703" t="s">
        <v>349</v>
      </c>
      <c r="C56" s="703" t="s">
        <v>350</v>
      </c>
      <c r="D56" s="163" t="s">
        <v>351</v>
      </c>
      <c r="E56" s="317" t="s">
        <v>352</v>
      </c>
      <c r="F56" s="721" t="s">
        <v>353</v>
      </c>
      <c r="G56" s="722"/>
      <c r="H56" s="163" t="s">
        <v>351</v>
      </c>
      <c r="I56" s="317" t="s">
        <v>352</v>
      </c>
      <c r="J56" s="721" t="s">
        <v>353</v>
      </c>
      <c r="K56" s="722"/>
      <c r="L56" s="163" t="s">
        <v>351</v>
      </c>
      <c r="M56" s="317" t="s">
        <v>352</v>
      </c>
      <c r="N56" s="721" t="s">
        <v>353</v>
      </c>
      <c r="O56" s="722"/>
      <c r="P56" s="163" t="s">
        <v>351</v>
      </c>
      <c r="Q56" s="317" t="s">
        <v>352</v>
      </c>
      <c r="R56" s="721" t="s">
        <v>353</v>
      </c>
      <c r="S56" s="722"/>
    </row>
    <row r="57" spans="2:19" ht="30" customHeight="1">
      <c r="B57" s="704"/>
      <c r="C57" s="705"/>
      <c r="D57" s="355">
        <v>100</v>
      </c>
      <c r="E57" s="356">
        <v>0.2</v>
      </c>
      <c r="F57" s="729" t="s">
        <v>466</v>
      </c>
      <c r="G57" s="730"/>
      <c r="H57" s="357">
        <v>150</v>
      </c>
      <c r="I57" s="358">
        <v>0.4</v>
      </c>
      <c r="J57" s="731" t="s">
        <v>466</v>
      </c>
      <c r="K57" s="732"/>
      <c r="L57" s="357">
        <v>150</v>
      </c>
      <c r="M57" s="359">
        <v>0.4</v>
      </c>
      <c r="N57" s="731" t="s">
        <v>466</v>
      </c>
      <c r="O57" s="732"/>
      <c r="P57" s="357"/>
      <c r="Q57" s="359"/>
      <c r="R57" s="731"/>
      <c r="S57" s="732"/>
    </row>
    <row r="58" spans="2:19" ht="30" customHeight="1">
      <c r="B58" s="704"/>
      <c r="C58" s="703" t="s">
        <v>354</v>
      </c>
      <c r="D58" s="169" t="s">
        <v>353</v>
      </c>
      <c r="E58" s="316" t="s">
        <v>337</v>
      </c>
      <c r="F58" s="163" t="s">
        <v>316</v>
      </c>
      <c r="G58" s="318" t="s">
        <v>348</v>
      </c>
      <c r="H58" s="169" t="s">
        <v>353</v>
      </c>
      <c r="I58" s="316" t="s">
        <v>337</v>
      </c>
      <c r="J58" s="163" t="s">
        <v>316</v>
      </c>
      <c r="K58" s="318" t="s">
        <v>348</v>
      </c>
      <c r="L58" s="169" t="s">
        <v>353</v>
      </c>
      <c r="M58" s="316" t="s">
        <v>337</v>
      </c>
      <c r="N58" s="163" t="s">
        <v>316</v>
      </c>
      <c r="O58" s="318" t="s">
        <v>348</v>
      </c>
      <c r="P58" s="169" t="s">
        <v>353</v>
      </c>
      <c r="Q58" s="316" t="s">
        <v>337</v>
      </c>
      <c r="R58" s="163" t="s">
        <v>316</v>
      </c>
      <c r="S58" s="318" t="s">
        <v>348</v>
      </c>
    </row>
    <row r="59" spans="2:19" ht="30" customHeight="1">
      <c r="B59" s="705"/>
      <c r="C59" s="736"/>
      <c r="D59" s="360" t="s">
        <v>466</v>
      </c>
      <c r="E59" s="361" t="s">
        <v>483</v>
      </c>
      <c r="F59" s="342" t="s">
        <v>493</v>
      </c>
      <c r="G59" s="362" t="s">
        <v>512</v>
      </c>
      <c r="H59" s="357" t="s">
        <v>466</v>
      </c>
      <c r="I59" s="363" t="s">
        <v>483</v>
      </c>
      <c r="J59" s="344" t="s">
        <v>493</v>
      </c>
      <c r="K59" s="364" t="s">
        <v>496</v>
      </c>
      <c r="L59" s="365" t="s">
        <v>466</v>
      </c>
      <c r="M59" s="366" t="s">
        <v>483</v>
      </c>
      <c r="N59" s="344" t="s">
        <v>493</v>
      </c>
      <c r="O59" s="364" t="s">
        <v>504</v>
      </c>
      <c r="P59" s="365"/>
      <c r="Q59" s="366"/>
      <c r="R59" s="344"/>
      <c r="S59" s="364"/>
    </row>
    <row r="60" spans="2:4" ht="30" customHeight="1" thickBot="1">
      <c r="B60" s="157"/>
      <c r="C60" s="170"/>
      <c r="D60" s="166"/>
    </row>
    <row r="61" spans="2:19" ht="30" customHeight="1" thickBot="1">
      <c r="B61" s="157"/>
      <c r="C61" s="157"/>
      <c r="D61" s="688" t="s">
        <v>317</v>
      </c>
      <c r="E61" s="689"/>
      <c r="F61" s="689"/>
      <c r="G61" s="689"/>
      <c r="H61" s="688" t="s">
        <v>318</v>
      </c>
      <c r="I61" s="689"/>
      <c r="J61" s="689"/>
      <c r="K61" s="690"/>
      <c r="L61" s="689" t="s">
        <v>319</v>
      </c>
      <c r="M61" s="689"/>
      <c r="N61" s="689"/>
      <c r="O61" s="689"/>
      <c r="P61" s="688" t="s">
        <v>320</v>
      </c>
      <c r="Q61" s="689"/>
      <c r="R61" s="689"/>
      <c r="S61" s="690"/>
    </row>
    <row r="62" spans="2:19" ht="30" customHeight="1">
      <c r="B62" s="691" t="s">
        <v>355</v>
      </c>
      <c r="C62" s="691" t="s">
        <v>356</v>
      </c>
      <c r="D62" s="697" t="s">
        <v>357</v>
      </c>
      <c r="E62" s="698"/>
      <c r="F62" s="723" t="s">
        <v>316</v>
      </c>
      <c r="G62" s="733"/>
      <c r="H62" s="734" t="s">
        <v>357</v>
      </c>
      <c r="I62" s="698"/>
      <c r="J62" s="723" t="s">
        <v>316</v>
      </c>
      <c r="K62" s="735"/>
      <c r="L62" s="734" t="s">
        <v>357</v>
      </c>
      <c r="M62" s="698"/>
      <c r="N62" s="723" t="s">
        <v>316</v>
      </c>
      <c r="O62" s="735"/>
      <c r="P62" s="734" t="s">
        <v>357</v>
      </c>
      <c r="Q62" s="698"/>
      <c r="R62" s="723" t="s">
        <v>316</v>
      </c>
      <c r="S62" s="735"/>
    </row>
    <row r="63" spans="2:19" ht="36.75" customHeight="1">
      <c r="B63" s="693"/>
      <c r="C63" s="693"/>
      <c r="D63" s="745">
        <v>0.5</v>
      </c>
      <c r="E63" s="746"/>
      <c r="F63" s="747" t="s">
        <v>493</v>
      </c>
      <c r="G63" s="748"/>
      <c r="H63" s="739">
        <v>100</v>
      </c>
      <c r="I63" s="740"/>
      <c r="J63" s="741" t="s">
        <v>493</v>
      </c>
      <c r="K63" s="742"/>
      <c r="L63" s="739">
        <v>80</v>
      </c>
      <c r="M63" s="740"/>
      <c r="N63" s="741"/>
      <c r="O63" s="742"/>
      <c r="P63" s="739"/>
      <c r="Q63" s="740"/>
      <c r="R63" s="741"/>
      <c r="S63" s="742"/>
    </row>
    <row r="64" spans="2:19" ht="45" customHeight="1">
      <c r="B64" s="703" t="s">
        <v>358</v>
      </c>
      <c r="C64" s="703" t="s">
        <v>665</v>
      </c>
      <c r="D64" s="163" t="s">
        <v>359</v>
      </c>
      <c r="E64" s="163" t="s">
        <v>360</v>
      </c>
      <c r="F64" s="721" t="s">
        <v>361</v>
      </c>
      <c r="G64" s="722"/>
      <c r="H64" s="171" t="s">
        <v>359</v>
      </c>
      <c r="I64" s="163" t="s">
        <v>360</v>
      </c>
      <c r="J64" s="743" t="s">
        <v>361</v>
      </c>
      <c r="K64" s="722"/>
      <c r="L64" s="171" t="s">
        <v>359</v>
      </c>
      <c r="M64" s="163" t="s">
        <v>360</v>
      </c>
      <c r="N64" s="743" t="s">
        <v>361</v>
      </c>
      <c r="O64" s="722"/>
      <c r="P64" s="171" t="s">
        <v>359</v>
      </c>
      <c r="Q64" s="163" t="s">
        <v>360</v>
      </c>
      <c r="R64" s="743" t="s">
        <v>361</v>
      </c>
      <c r="S64" s="722"/>
    </row>
    <row r="65" spans="2:19" ht="27" customHeight="1">
      <c r="B65" s="705"/>
      <c r="C65" s="705"/>
      <c r="D65" s="355">
        <v>60000</v>
      </c>
      <c r="E65" s="367">
        <v>0.3</v>
      </c>
      <c r="F65" s="744" t="s">
        <v>513</v>
      </c>
      <c r="G65" s="744"/>
      <c r="H65" s="357">
        <v>60000</v>
      </c>
      <c r="I65" s="359">
        <v>0.6</v>
      </c>
      <c r="J65" s="737" t="s">
        <v>497</v>
      </c>
      <c r="K65" s="738"/>
      <c r="L65" s="357">
        <v>46277</v>
      </c>
      <c r="M65" s="359">
        <v>0.4</v>
      </c>
      <c r="N65" s="737" t="s">
        <v>505</v>
      </c>
      <c r="O65" s="738"/>
      <c r="P65" s="357"/>
      <c r="Q65" s="359"/>
      <c r="R65" s="737"/>
      <c r="S65" s="738"/>
    </row>
    <row r="66" spans="2:3" ht="33.75" customHeight="1" thickBot="1">
      <c r="B66" s="157"/>
      <c r="C66" s="157"/>
    </row>
    <row r="67" spans="2:19" ht="37.5" customHeight="1" thickBot="1">
      <c r="B67" s="157"/>
      <c r="C67" s="157"/>
      <c r="D67" s="688" t="s">
        <v>317</v>
      </c>
      <c r="E67" s="689"/>
      <c r="F67" s="689"/>
      <c r="G67" s="690"/>
      <c r="H67" s="689" t="s">
        <v>318</v>
      </c>
      <c r="I67" s="689"/>
      <c r="J67" s="689"/>
      <c r="K67" s="690"/>
      <c r="L67" s="689" t="s">
        <v>319</v>
      </c>
      <c r="M67" s="689"/>
      <c r="N67" s="689"/>
      <c r="O67" s="689"/>
      <c r="P67" s="689" t="s">
        <v>318</v>
      </c>
      <c r="Q67" s="689"/>
      <c r="R67" s="689"/>
      <c r="S67" s="690"/>
    </row>
    <row r="68" spans="2:19" ht="37.5" customHeight="1">
      <c r="B68" s="691" t="s">
        <v>362</v>
      </c>
      <c r="C68" s="691" t="s">
        <v>363</v>
      </c>
      <c r="D68" s="172" t="s">
        <v>364</v>
      </c>
      <c r="E68" s="167" t="s">
        <v>365</v>
      </c>
      <c r="F68" s="723" t="s">
        <v>366</v>
      </c>
      <c r="G68" s="735"/>
      <c r="H68" s="172" t="s">
        <v>364</v>
      </c>
      <c r="I68" s="167" t="s">
        <v>365</v>
      </c>
      <c r="J68" s="723" t="s">
        <v>366</v>
      </c>
      <c r="K68" s="735"/>
      <c r="L68" s="172" t="s">
        <v>364</v>
      </c>
      <c r="M68" s="167" t="s">
        <v>365</v>
      </c>
      <c r="N68" s="723" t="s">
        <v>366</v>
      </c>
      <c r="O68" s="735"/>
      <c r="P68" s="172" t="s">
        <v>364</v>
      </c>
      <c r="Q68" s="167" t="s">
        <v>365</v>
      </c>
      <c r="R68" s="723" t="s">
        <v>366</v>
      </c>
      <c r="S68" s="735"/>
    </row>
    <row r="69" spans="2:19" ht="44.25" customHeight="1">
      <c r="B69" s="692"/>
      <c r="C69" s="693"/>
      <c r="D69" s="368" t="s">
        <v>493</v>
      </c>
      <c r="E69" s="369" t="s">
        <v>483</v>
      </c>
      <c r="F69" s="750" t="s">
        <v>525</v>
      </c>
      <c r="G69" s="751"/>
      <c r="H69" s="370" t="s">
        <v>493</v>
      </c>
      <c r="I69" s="371" t="s">
        <v>483</v>
      </c>
      <c r="J69" s="794" t="s">
        <v>506</v>
      </c>
      <c r="K69" s="795"/>
      <c r="L69" s="370" t="s">
        <v>493</v>
      </c>
      <c r="M69" s="371" t="s">
        <v>483</v>
      </c>
      <c r="N69" s="794" t="s">
        <v>514</v>
      </c>
      <c r="O69" s="795"/>
      <c r="P69" s="370"/>
      <c r="Q69" s="371"/>
      <c r="R69" s="794"/>
      <c r="S69" s="795"/>
    </row>
    <row r="70" spans="2:19" ht="36.75" customHeight="1">
      <c r="B70" s="692"/>
      <c r="C70" s="691" t="s">
        <v>824</v>
      </c>
      <c r="D70" s="163" t="s">
        <v>316</v>
      </c>
      <c r="E70" s="319" t="s">
        <v>367</v>
      </c>
      <c r="F70" s="721" t="s">
        <v>368</v>
      </c>
      <c r="G70" s="722"/>
      <c r="H70" s="163" t="s">
        <v>316</v>
      </c>
      <c r="I70" s="319" t="s">
        <v>367</v>
      </c>
      <c r="J70" s="721" t="s">
        <v>368</v>
      </c>
      <c r="K70" s="722"/>
      <c r="L70" s="163" t="s">
        <v>316</v>
      </c>
      <c r="M70" s="319" t="s">
        <v>367</v>
      </c>
      <c r="N70" s="721" t="s">
        <v>368</v>
      </c>
      <c r="O70" s="722"/>
      <c r="P70" s="163" t="s">
        <v>316</v>
      </c>
      <c r="Q70" s="319" t="s">
        <v>367</v>
      </c>
      <c r="R70" s="721" t="s">
        <v>368</v>
      </c>
      <c r="S70" s="722"/>
    </row>
    <row r="71" spans="2:19" ht="30" customHeight="1">
      <c r="B71" s="692"/>
      <c r="C71" s="692"/>
      <c r="D71" s="342" t="s">
        <v>438</v>
      </c>
      <c r="E71" s="369" t="s">
        <v>825</v>
      </c>
      <c r="F71" s="747" t="s">
        <v>526</v>
      </c>
      <c r="G71" s="749"/>
      <c r="H71" s="344" t="s">
        <v>438</v>
      </c>
      <c r="I71" s="371" t="s">
        <v>825</v>
      </c>
      <c r="J71" s="741" t="s">
        <v>507</v>
      </c>
      <c r="K71" s="742"/>
      <c r="L71" s="344" t="s">
        <v>438</v>
      </c>
      <c r="M71" s="371" t="s">
        <v>825</v>
      </c>
      <c r="N71" s="741" t="s">
        <v>515</v>
      </c>
      <c r="O71" s="742"/>
      <c r="P71" s="344"/>
      <c r="Q71" s="371"/>
      <c r="R71" s="741"/>
      <c r="S71" s="742"/>
    </row>
    <row r="72" spans="2:19" ht="30" customHeight="1" outlineLevel="1">
      <c r="B72" s="692"/>
      <c r="C72" s="692"/>
      <c r="D72" s="342" t="s">
        <v>490</v>
      </c>
      <c r="E72" s="369" t="s">
        <v>825</v>
      </c>
      <c r="F72" s="747" t="s">
        <v>521</v>
      </c>
      <c r="G72" s="749"/>
      <c r="H72" s="344" t="s">
        <v>490</v>
      </c>
      <c r="I72" s="371" t="s">
        <v>825</v>
      </c>
      <c r="J72" s="741" t="s">
        <v>507</v>
      </c>
      <c r="K72" s="742"/>
      <c r="L72" s="344" t="s">
        <v>490</v>
      </c>
      <c r="M72" s="371" t="s">
        <v>825</v>
      </c>
      <c r="N72" s="741" t="s">
        <v>507</v>
      </c>
      <c r="O72" s="742"/>
      <c r="P72" s="344"/>
      <c r="Q72" s="371"/>
      <c r="R72" s="741"/>
      <c r="S72" s="742"/>
    </row>
    <row r="73" spans="2:19" ht="30" customHeight="1" outlineLevel="1">
      <c r="B73" s="692"/>
      <c r="C73" s="692"/>
      <c r="D73" s="342" t="s">
        <v>477</v>
      </c>
      <c r="E73" s="369" t="s">
        <v>825</v>
      </c>
      <c r="F73" s="747" t="s">
        <v>521</v>
      </c>
      <c r="G73" s="749"/>
      <c r="H73" s="344" t="s">
        <v>477</v>
      </c>
      <c r="I73" s="371" t="s">
        <v>825</v>
      </c>
      <c r="J73" s="741" t="s">
        <v>507</v>
      </c>
      <c r="K73" s="742"/>
      <c r="L73" s="344" t="s">
        <v>477</v>
      </c>
      <c r="M73" s="371" t="s">
        <v>825</v>
      </c>
      <c r="N73" s="741" t="s">
        <v>515</v>
      </c>
      <c r="O73" s="742"/>
      <c r="P73" s="344"/>
      <c r="Q73" s="371"/>
      <c r="R73" s="741"/>
      <c r="S73" s="742"/>
    </row>
    <row r="74" spans="2:19" ht="30" customHeight="1" outlineLevel="1">
      <c r="B74" s="692"/>
      <c r="C74" s="692"/>
      <c r="D74" s="342" t="s">
        <v>473</v>
      </c>
      <c r="E74" s="369" t="s">
        <v>825</v>
      </c>
      <c r="F74" s="747" t="s">
        <v>521</v>
      </c>
      <c r="G74" s="749"/>
      <c r="H74" s="344" t="s">
        <v>473</v>
      </c>
      <c r="I74" s="371" t="s">
        <v>825</v>
      </c>
      <c r="J74" s="741" t="s">
        <v>507</v>
      </c>
      <c r="K74" s="742"/>
      <c r="L74" s="344" t="s">
        <v>473</v>
      </c>
      <c r="M74" s="371" t="s">
        <v>825</v>
      </c>
      <c r="N74" s="741" t="s">
        <v>515</v>
      </c>
      <c r="O74" s="742"/>
      <c r="P74" s="344"/>
      <c r="Q74" s="371"/>
      <c r="R74" s="741"/>
      <c r="S74" s="742"/>
    </row>
    <row r="75" spans="2:19" ht="30" customHeight="1" outlineLevel="1">
      <c r="B75" s="692"/>
      <c r="C75" s="692"/>
      <c r="D75" s="342"/>
      <c r="E75" s="369"/>
      <c r="F75" s="747"/>
      <c r="G75" s="749"/>
      <c r="H75" s="344"/>
      <c r="I75" s="371"/>
      <c r="J75" s="741"/>
      <c r="K75" s="742"/>
      <c r="L75" s="344"/>
      <c r="M75" s="371"/>
      <c r="N75" s="741"/>
      <c r="O75" s="742"/>
      <c r="P75" s="344"/>
      <c r="Q75" s="371"/>
      <c r="R75" s="741"/>
      <c r="S75" s="742"/>
    </row>
    <row r="76" spans="2:19" ht="30" customHeight="1" outlineLevel="1">
      <c r="B76" s="693"/>
      <c r="C76" s="693"/>
      <c r="D76" s="342"/>
      <c r="E76" s="369"/>
      <c r="F76" s="747"/>
      <c r="G76" s="749"/>
      <c r="H76" s="344"/>
      <c r="I76" s="371"/>
      <c r="J76" s="741"/>
      <c r="K76" s="742"/>
      <c r="L76" s="344"/>
      <c r="M76" s="371"/>
      <c r="N76" s="741"/>
      <c r="O76" s="742"/>
      <c r="P76" s="344"/>
      <c r="Q76" s="371"/>
      <c r="R76" s="741"/>
      <c r="S76" s="742"/>
    </row>
    <row r="77" spans="2:19" ht="35.25" customHeight="1">
      <c r="B77" s="703" t="s">
        <v>369</v>
      </c>
      <c r="C77" s="761" t="s">
        <v>664</v>
      </c>
      <c r="D77" s="317" t="s">
        <v>370</v>
      </c>
      <c r="E77" s="721" t="s">
        <v>353</v>
      </c>
      <c r="F77" s="762"/>
      <c r="G77" s="164" t="s">
        <v>316</v>
      </c>
      <c r="H77" s="317" t="s">
        <v>370</v>
      </c>
      <c r="I77" s="721" t="s">
        <v>353</v>
      </c>
      <c r="J77" s="762"/>
      <c r="K77" s="164" t="s">
        <v>316</v>
      </c>
      <c r="L77" s="317" t="s">
        <v>370</v>
      </c>
      <c r="M77" s="721" t="s">
        <v>353</v>
      </c>
      <c r="N77" s="762"/>
      <c r="O77" s="164" t="s">
        <v>316</v>
      </c>
      <c r="P77" s="317" t="s">
        <v>370</v>
      </c>
      <c r="Q77" s="721" t="s">
        <v>353</v>
      </c>
      <c r="R77" s="762"/>
      <c r="S77" s="164" t="s">
        <v>316</v>
      </c>
    </row>
    <row r="78" spans="2:19" ht="35.25" customHeight="1">
      <c r="B78" s="704"/>
      <c r="C78" s="761"/>
      <c r="D78" s="372">
        <v>21</v>
      </c>
      <c r="E78" s="752" t="s">
        <v>456</v>
      </c>
      <c r="F78" s="753"/>
      <c r="G78" s="373" t="s">
        <v>490</v>
      </c>
      <c r="H78" s="372">
        <v>50</v>
      </c>
      <c r="I78" s="752" t="s">
        <v>456</v>
      </c>
      <c r="J78" s="753"/>
      <c r="K78" s="373" t="s">
        <v>490</v>
      </c>
      <c r="L78" s="374">
        <v>50</v>
      </c>
      <c r="M78" s="754" t="s">
        <v>456</v>
      </c>
      <c r="N78" s="755"/>
      <c r="O78" s="375" t="s">
        <v>490</v>
      </c>
      <c r="P78" s="374"/>
      <c r="Q78" s="754"/>
      <c r="R78" s="755"/>
      <c r="S78" s="375"/>
    </row>
    <row r="79" spans="2:19" ht="35.25" customHeight="1" outlineLevel="1">
      <c r="B79" s="704"/>
      <c r="C79" s="761"/>
      <c r="D79" s="372">
        <v>25</v>
      </c>
      <c r="E79" s="752" t="s">
        <v>456</v>
      </c>
      <c r="F79" s="753"/>
      <c r="G79" s="373" t="s">
        <v>438</v>
      </c>
      <c r="H79" s="372">
        <v>50</v>
      </c>
      <c r="I79" s="752" t="s">
        <v>456</v>
      </c>
      <c r="J79" s="753"/>
      <c r="K79" s="373" t="s">
        <v>438</v>
      </c>
      <c r="L79" s="374">
        <v>40</v>
      </c>
      <c r="M79" s="754" t="s">
        <v>456</v>
      </c>
      <c r="N79" s="755"/>
      <c r="O79" s="375" t="s">
        <v>438</v>
      </c>
      <c r="P79" s="374"/>
      <c r="Q79" s="754"/>
      <c r="R79" s="755"/>
      <c r="S79" s="375"/>
    </row>
    <row r="80" spans="2:19" ht="35.25" customHeight="1" outlineLevel="1">
      <c r="B80" s="704"/>
      <c r="C80" s="761"/>
      <c r="D80" s="372">
        <v>8</v>
      </c>
      <c r="E80" s="752" t="s">
        <v>456</v>
      </c>
      <c r="F80" s="753"/>
      <c r="G80" s="373" t="s">
        <v>438</v>
      </c>
      <c r="H80" s="372">
        <v>50</v>
      </c>
      <c r="I80" s="752" t="s">
        <v>456</v>
      </c>
      <c r="J80" s="753"/>
      <c r="K80" s="373" t="s">
        <v>438</v>
      </c>
      <c r="L80" s="374">
        <v>50</v>
      </c>
      <c r="M80" s="754" t="s">
        <v>456</v>
      </c>
      <c r="N80" s="755"/>
      <c r="O80" s="375" t="s">
        <v>438</v>
      </c>
      <c r="P80" s="374"/>
      <c r="Q80" s="754"/>
      <c r="R80" s="755"/>
      <c r="S80" s="375"/>
    </row>
    <row r="81" spans="2:19" ht="35.25" customHeight="1" outlineLevel="1">
      <c r="B81" s="704"/>
      <c r="C81" s="761"/>
      <c r="D81" s="372">
        <v>43</v>
      </c>
      <c r="E81" s="752" t="s">
        <v>456</v>
      </c>
      <c r="F81" s="753"/>
      <c r="G81" s="373" t="s">
        <v>490</v>
      </c>
      <c r="H81" s="372">
        <v>50</v>
      </c>
      <c r="I81" s="752" t="s">
        <v>456</v>
      </c>
      <c r="J81" s="753"/>
      <c r="K81" s="373" t="s">
        <v>490</v>
      </c>
      <c r="L81" s="374">
        <v>50</v>
      </c>
      <c r="M81" s="754" t="s">
        <v>456</v>
      </c>
      <c r="N81" s="755"/>
      <c r="O81" s="375" t="s">
        <v>490</v>
      </c>
      <c r="P81" s="374"/>
      <c r="Q81" s="754"/>
      <c r="R81" s="755"/>
      <c r="S81" s="375"/>
    </row>
    <row r="82" spans="2:19" ht="35.25" customHeight="1" outlineLevel="1">
      <c r="B82" s="704"/>
      <c r="C82" s="761"/>
      <c r="D82" s="372">
        <v>11</v>
      </c>
      <c r="E82" s="752" t="s">
        <v>456</v>
      </c>
      <c r="F82" s="753"/>
      <c r="G82" s="373" t="s">
        <v>490</v>
      </c>
      <c r="H82" s="372">
        <v>21</v>
      </c>
      <c r="I82" s="752" t="s">
        <v>456</v>
      </c>
      <c r="J82" s="753"/>
      <c r="K82" s="373" t="s">
        <v>490</v>
      </c>
      <c r="L82" s="374">
        <v>11</v>
      </c>
      <c r="M82" s="754" t="s">
        <v>456</v>
      </c>
      <c r="N82" s="755"/>
      <c r="O82" s="375" t="s">
        <v>490</v>
      </c>
      <c r="P82" s="374"/>
      <c r="Q82" s="754"/>
      <c r="R82" s="755"/>
      <c r="S82" s="375"/>
    </row>
    <row r="83" spans="2:19" ht="33" customHeight="1" outlineLevel="1">
      <c r="B83" s="705"/>
      <c r="C83" s="761"/>
      <c r="D83" s="372"/>
      <c r="E83" s="752"/>
      <c r="F83" s="753"/>
      <c r="G83" s="373"/>
      <c r="H83" s="372"/>
      <c r="I83" s="752"/>
      <c r="J83" s="753"/>
      <c r="K83" s="373"/>
      <c r="L83" s="374"/>
      <c r="M83" s="754"/>
      <c r="N83" s="755"/>
      <c r="O83" s="375"/>
      <c r="P83" s="374"/>
      <c r="Q83" s="754"/>
      <c r="R83" s="755"/>
      <c r="S83" s="375"/>
    </row>
    <row r="84" spans="2:4" ht="31.5" customHeight="1" thickBot="1">
      <c r="B84" s="157"/>
      <c r="C84" s="173"/>
      <c r="D84" s="166"/>
    </row>
    <row r="85" spans="2:19" ht="30.75" customHeight="1" thickBot="1">
      <c r="B85" s="157"/>
      <c r="C85" s="157"/>
      <c r="D85" s="688" t="s">
        <v>317</v>
      </c>
      <c r="E85" s="689"/>
      <c r="F85" s="689"/>
      <c r="G85" s="690"/>
      <c r="H85" s="756" t="s">
        <v>379</v>
      </c>
      <c r="I85" s="757"/>
      <c r="J85" s="757"/>
      <c r="K85" s="758"/>
      <c r="L85" s="756" t="s">
        <v>319</v>
      </c>
      <c r="M85" s="757"/>
      <c r="N85" s="757"/>
      <c r="O85" s="758"/>
      <c r="P85" s="756" t="s">
        <v>320</v>
      </c>
      <c r="Q85" s="757"/>
      <c r="R85" s="757"/>
      <c r="S85" s="758"/>
    </row>
    <row r="86" spans="2:19" ht="30.75" customHeight="1">
      <c r="B86" s="691" t="s">
        <v>371</v>
      </c>
      <c r="C86" s="691" t="s">
        <v>372</v>
      </c>
      <c r="D86" s="723" t="s">
        <v>373</v>
      </c>
      <c r="E86" s="724"/>
      <c r="F86" s="167" t="s">
        <v>316</v>
      </c>
      <c r="G86" s="174" t="s">
        <v>353</v>
      </c>
      <c r="H86" s="759" t="s">
        <v>373</v>
      </c>
      <c r="I86" s="724"/>
      <c r="J86" s="167" t="s">
        <v>316</v>
      </c>
      <c r="K86" s="174" t="s">
        <v>353</v>
      </c>
      <c r="L86" s="759" t="s">
        <v>373</v>
      </c>
      <c r="M86" s="724"/>
      <c r="N86" s="167" t="s">
        <v>316</v>
      </c>
      <c r="O86" s="174" t="s">
        <v>353</v>
      </c>
      <c r="P86" s="759" t="s">
        <v>373</v>
      </c>
      <c r="Q86" s="724"/>
      <c r="R86" s="167" t="s">
        <v>316</v>
      </c>
      <c r="S86" s="174" t="s">
        <v>353</v>
      </c>
    </row>
    <row r="87" spans="2:19" ht="29.25" customHeight="1">
      <c r="B87" s="693"/>
      <c r="C87" s="693"/>
      <c r="D87" s="747" t="s">
        <v>523</v>
      </c>
      <c r="E87" s="760"/>
      <c r="F87" s="368" t="s">
        <v>438</v>
      </c>
      <c r="G87" s="376" t="s">
        <v>413</v>
      </c>
      <c r="H87" s="377" t="s">
        <v>509</v>
      </c>
      <c r="I87" s="378"/>
      <c r="J87" s="370" t="s">
        <v>490</v>
      </c>
      <c r="K87" s="379" t="s">
        <v>418</v>
      </c>
      <c r="L87" s="377" t="s">
        <v>517</v>
      </c>
      <c r="M87" s="378"/>
      <c r="N87" s="370" t="s">
        <v>490</v>
      </c>
      <c r="O87" s="379"/>
      <c r="P87" s="377"/>
      <c r="Q87" s="378"/>
      <c r="R87" s="370"/>
      <c r="S87" s="379"/>
    </row>
    <row r="88" spans="2:19" ht="45" customHeight="1">
      <c r="B88" s="763" t="s">
        <v>374</v>
      </c>
      <c r="C88" s="703" t="s">
        <v>826</v>
      </c>
      <c r="D88" s="163" t="s">
        <v>375</v>
      </c>
      <c r="E88" s="163" t="s">
        <v>376</v>
      </c>
      <c r="F88" s="317" t="s">
        <v>377</v>
      </c>
      <c r="G88" s="164" t="s">
        <v>378</v>
      </c>
      <c r="H88" s="163" t="s">
        <v>375</v>
      </c>
      <c r="I88" s="163" t="s">
        <v>376</v>
      </c>
      <c r="J88" s="317" t="s">
        <v>377</v>
      </c>
      <c r="K88" s="164" t="s">
        <v>378</v>
      </c>
      <c r="L88" s="163" t="s">
        <v>375</v>
      </c>
      <c r="M88" s="163" t="s">
        <v>376</v>
      </c>
      <c r="N88" s="317" t="s">
        <v>377</v>
      </c>
      <c r="O88" s="164" t="s">
        <v>378</v>
      </c>
      <c r="P88" s="163" t="s">
        <v>375</v>
      </c>
      <c r="Q88" s="163" t="s">
        <v>376</v>
      </c>
      <c r="R88" s="317" t="s">
        <v>377</v>
      </c>
      <c r="S88" s="164" t="s">
        <v>378</v>
      </c>
    </row>
    <row r="89" spans="2:19" ht="29.25" customHeight="1">
      <c r="B89" s="763"/>
      <c r="C89" s="704"/>
      <c r="D89" s="764" t="s">
        <v>562</v>
      </c>
      <c r="E89" s="766">
        <v>4</v>
      </c>
      <c r="F89" s="764" t="s">
        <v>529</v>
      </c>
      <c r="G89" s="768" t="s">
        <v>517</v>
      </c>
      <c r="H89" s="764" t="s">
        <v>562</v>
      </c>
      <c r="I89" s="766">
        <v>20</v>
      </c>
      <c r="J89" s="764" t="s">
        <v>529</v>
      </c>
      <c r="K89" s="768" t="s">
        <v>509</v>
      </c>
      <c r="L89" s="772" t="s">
        <v>562</v>
      </c>
      <c r="M89" s="772">
        <v>19</v>
      </c>
      <c r="N89" s="772" t="s">
        <v>529</v>
      </c>
      <c r="O89" s="770" t="s">
        <v>517</v>
      </c>
      <c r="P89" s="772"/>
      <c r="Q89" s="772"/>
      <c r="R89" s="772"/>
      <c r="S89" s="770"/>
    </row>
    <row r="90" spans="2:19" ht="29.25" customHeight="1">
      <c r="B90" s="763"/>
      <c r="C90" s="704"/>
      <c r="D90" s="765"/>
      <c r="E90" s="767"/>
      <c r="F90" s="765"/>
      <c r="G90" s="769"/>
      <c r="H90" s="765"/>
      <c r="I90" s="767"/>
      <c r="J90" s="765"/>
      <c r="K90" s="769"/>
      <c r="L90" s="773"/>
      <c r="M90" s="773"/>
      <c r="N90" s="773"/>
      <c r="O90" s="771"/>
      <c r="P90" s="773"/>
      <c r="Q90" s="773"/>
      <c r="R90" s="773"/>
      <c r="S90" s="771"/>
    </row>
    <row r="91" spans="2:19" ht="36" outlineLevel="1">
      <c r="B91" s="763"/>
      <c r="C91" s="704"/>
      <c r="D91" s="163" t="s">
        <v>375</v>
      </c>
      <c r="E91" s="163" t="s">
        <v>376</v>
      </c>
      <c r="F91" s="317" t="s">
        <v>377</v>
      </c>
      <c r="G91" s="164" t="s">
        <v>378</v>
      </c>
      <c r="H91" s="163" t="s">
        <v>375</v>
      </c>
      <c r="I91" s="163" t="s">
        <v>376</v>
      </c>
      <c r="J91" s="317" t="s">
        <v>377</v>
      </c>
      <c r="K91" s="164" t="s">
        <v>378</v>
      </c>
      <c r="L91" s="163" t="s">
        <v>375</v>
      </c>
      <c r="M91" s="163" t="s">
        <v>376</v>
      </c>
      <c r="N91" s="317" t="s">
        <v>377</v>
      </c>
      <c r="O91" s="164" t="s">
        <v>378</v>
      </c>
      <c r="P91" s="163" t="s">
        <v>375</v>
      </c>
      <c r="Q91" s="163" t="s">
        <v>376</v>
      </c>
      <c r="R91" s="317" t="s">
        <v>377</v>
      </c>
      <c r="S91" s="164" t="s">
        <v>378</v>
      </c>
    </row>
    <row r="92" spans="2:19" ht="29.25" customHeight="1" outlineLevel="1">
      <c r="B92" s="763"/>
      <c r="C92" s="704"/>
      <c r="D92" s="764" t="s">
        <v>548</v>
      </c>
      <c r="E92" s="766">
        <v>30</v>
      </c>
      <c r="F92" s="764" t="s">
        <v>529</v>
      </c>
      <c r="G92" s="768" t="s">
        <v>517</v>
      </c>
      <c r="H92" s="764" t="s">
        <v>548</v>
      </c>
      <c r="I92" s="772">
        <v>20</v>
      </c>
      <c r="J92" s="772" t="s">
        <v>529</v>
      </c>
      <c r="K92" s="770" t="s">
        <v>509</v>
      </c>
      <c r="L92" s="772" t="s">
        <v>566</v>
      </c>
      <c r="M92" s="772">
        <v>18</v>
      </c>
      <c r="N92" s="772" t="s">
        <v>531</v>
      </c>
      <c r="O92" s="770" t="s">
        <v>517</v>
      </c>
      <c r="P92" s="772"/>
      <c r="Q92" s="772"/>
      <c r="R92" s="772"/>
      <c r="S92" s="770"/>
    </row>
    <row r="93" spans="2:19" ht="29.25" customHeight="1" outlineLevel="1">
      <c r="B93" s="763"/>
      <c r="C93" s="704"/>
      <c r="D93" s="765"/>
      <c r="E93" s="767"/>
      <c r="F93" s="765"/>
      <c r="G93" s="769"/>
      <c r="H93" s="765"/>
      <c r="I93" s="773"/>
      <c r="J93" s="773"/>
      <c r="K93" s="771"/>
      <c r="L93" s="773"/>
      <c r="M93" s="773"/>
      <c r="N93" s="773"/>
      <c r="O93" s="771"/>
      <c r="P93" s="773"/>
      <c r="Q93" s="773"/>
      <c r="R93" s="773"/>
      <c r="S93" s="771"/>
    </row>
    <row r="94" spans="2:19" ht="36" outlineLevel="1">
      <c r="B94" s="763"/>
      <c r="C94" s="704"/>
      <c r="D94" s="163" t="s">
        <v>375</v>
      </c>
      <c r="E94" s="163" t="s">
        <v>376</v>
      </c>
      <c r="F94" s="317" t="s">
        <v>377</v>
      </c>
      <c r="G94" s="164" t="s">
        <v>378</v>
      </c>
      <c r="H94" s="163" t="s">
        <v>375</v>
      </c>
      <c r="I94" s="163" t="s">
        <v>376</v>
      </c>
      <c r="J94" s="317" t="s">
        <v>377</v>
      </c>
      <c r="K94" s="164" t="s">
        <v>378</v>
      </c>
      <c r="L94" s="163" t="s">
        <v>375</v>
      </c>
      <c r="M94" s="163" t="s">
        <v>376</v>
      </c>
      <c r="N94" s="317" t="s">
        <v>377</v>
      </c>
      <c r="O94" s="164" t="s">
        <v>378</v>
      </c>
      <c r="P94" s="163" t="s">
        <v>375</v>
      </c>
      <c r="Q94" s="163" t="s">
        <v>376</v>
      </c>
      <c r="R94" s="317" t="s">
        <v>377</v>
      </c>
      <c r="S94" s="164" t="s">
        <v>378</v>
      </c>
    </row>
    <row r="95" spans="2:19" ht="29.25" customHeight="1" outlineLevel="1">
      <c r="B95" s="763"/>
      <c r="C95" s="704"/>
      <c r="D95" s="764" t="s">
        <v>566</v>
      </c>
      <c r="E95" s="766">
        <v>10</v>
      </c>
      <c r="F95" s="764" t="s">
        <v>529</v>
      </c>
      <c r="G95" s="768" t="s">
        <v>523</v>
      </c>
      <c r="H95" s="764" t="s">
        <v>566</v>
      </c>
      <c r="I95" s="772">
        <v>20</v>
      </c>
      <c r="J95" s="772" t="s">
        <v>529</v>
      </c>
      <c r="K95" s="770" t="s">
        <v>509</v>
      </c>
      <c r="L95" s="772" t="s">
        <v>566</v>
      </c>
      <c r="M95" s="772">
        <v>18</v>
      </c>
      <c r="N95" s="772" t="s">
        <v>531</v>
      </c>
      <c r="O95" s="770" t="s">
        <v>517</v>
      </c>
      <c r="P95" s="772"/>
      <c r="Q95" s="772"/>
      <c r="R95" s="772"/>
      <c r="S95" s="770"/>
    </row>
    <row r="96" spans="2:19" ht="29.25" customHeight="1" outlineLevel="1">
      <c r="B96" s="763"/>
      <c r="C96" s="704"/>
      <c r="D96" s="765"/>
      <c r="E96" s="767"/>
      <c r="F96" s="765"/>
      <c r="G96" s="769"/>
      <c r="H96" s="765"/>
      <c r="I96" s="773"/>
      <c r="J96" s="773"/>
      <c r="K96" s="771"/>
      <c r="L96" s="773"/>
      <c r="M96" s="773"/>
      <c r="N96" s="773"/>
      <c r="O96" s="771"/>
      <c r="P96" s="773"/>
      <c r="Q96" s="773"/>
      <c r="R96" s="773"/>
      <c r="S96" s="771"/>
    </row>
    <row r="97" spans="2:19" ht="36" outlineLevel="1">
      <c r="B97" s="763"/>
      <c r="C97" s="704"/>
      <c r="D97" s="163" t="s">
        <v>375</v>
      </c>
      <c r="E97" s="163" t="s">
        <v>376</v>
      </c>
      <c r="F97" s="317" t="s">
        <v>377</v>
      </c>
      <c r="G97" s="164" t="s">
        <v>378</v>
      </c>
      <c r="H97" s="163" t="s">
        <v>375</v>
      </c>
      <c r="I97" s="163" t="s">
        <v>376</v>
      </c>
      <c r="J97" s="317" t="s">
        <v>377</v>
      </c>
      <c r="K97" s="164" t="s">
        <v>378</v>
      </c>
      <c r="L97" s="163" t="s">
        <v>375</v>
      </c>
      <c r="M97" s="163" t="s">
        <v>376</v>
      </c>
      <c r="N97" s="317" t="s">
        <v>377</v>
      </c>
      <c r="O97" s="164" t="s">
        <v>378</v>
      </c>
      <c r="P97" s="163" t="s">
        <v>375</v>
      </c>
      <c r="Q97" s="163" t="s">
        <v>376</v>
      </c>
      <c r="R97" s="317" t="s">
        <v>377</v>
      </c>
      <c r="S97" s="164" t="s">
        <v>378</v>
      </c>
    </row>
    <row r="98" spans="2:19" ht="29.25" customHeight="1" outlineLevel="1">
      <c r="B98" s="763"/>
      <c r="C98" s="704"/>
      <c r="D98" s="764" t="s">
        <v>570</v>
      </c>
      <c r="E98" s="766">
        <v>10</v>
      </c>
      <c r="F98" s="764" t="s">
        <v>529</v>
      </c>
      <c r="G98" s="768" t="s">
        <v>517</v>
      </c>
      <c r="H98" s="764" t="s">
        <v>570</v>
      </c>
      <c r="I98" s="772">
        <v>20</v>
      </c>
      <c r="J98" s="772" t="s">
        <v>529</v>
      </c>
      <c r="K98" s="770" t="s">
        <v>509</v>
      </c>
      <c r="L98" s="772" t="s">
        <v>566</v>
      </c>
      <c r="M98" s="772">
        <v>10</v>
      </c>
      <c r="N98" s="772" t="s">
        <v>531</v>
      </c>
      <c r="O98" s="770" t="s">
        <v>517</v>
      </c>
      <c r="P98" s="772"/>
      <c r="Q98" s="772"/>
      <c r="R98" s="772"/>
      <c r="S98" s="770"/>
    </row>
    <row r="99" spans="2:19" ht="29.25" customHeight="1" outlineLevel="1">
      <c r="B99" s="763"/>
      <c r="C99" s="705"/>
      <c r="D99" s="765"/>
      <c r="E99" s="767"/>
      <c r="F99" s="765"/>
      <c r="G99" s="769"/>
      <c r="H99" s="765"/>
      <c r="I99" s="773"/>
      <c r="J99" s="773"/>
      <c r="K99" s="771"/>
      <c r="L99" s="773"/>
      <c r="M99" s="773"/>
      <c r="N99" s="773"/>
      <c r="O99" s="771"/>
      <c r="P99" s="773"/>
      <c r="Q99" s="773"/>
      <c r="R99" s="773"/>
      <c r="S99" s="771"/>
    </row>
    <row r="100" spans="2:3" ht="15.75" thickBot="1">
      <c r="B100" s="157"/>
      <c r="C100" s="157"/>
    </row>
    <row r="101" spans="2:19" ht="15.75" thickBot="1">
      <c r="B101" s="157"/>
      <c r="C101" s="157"/>
      <c r="D101" s="688" t="s">
        <v>317</v>
      </c>
      <c r="E101" s="689"/>
      <c r="F101" s="689"/>
      <c r="G101" s="690"/>
      <c r="H101" s="756" t="s">
        <v>379</v>
      </c>
      <c r="I101" s="757"/>
      <c r="J101" s="757"/>
      <c r="K101" s="758"/>
      <c r="L101" s="756" t="s">
        <v>319</v>
      </c>
      <c r="M101" s="757"/>
      <c r="N101" s="757"/>
      <c r="O101" s="758"/>
      <c r="P101" s="756" t="s">
        <v>320</v>
      </c>
      <c r="Q101" s="757"/>
      <c r="R101" s="757"/>
      <c r="S101" s="758"/>
    </row>
    <row r="102" spans="2:19" ht="33.75" customHeight="1">
      <c r="B102" s="774" t="s">
        <v>380</v>
      </c>
      <c r="C102" s="691" t="s">
        <v>381</v>
      </c>
      <c r="D102" s="315" t="s">
        <v>382</v>
      </c>
      <c r="E102" s="175" t="s">
        <v>383</v>
      </c>
      <c r="F102" s="723" t="s">
        <v>384</v>
      </c>
      <c r="G102" s="735"/>
      <c r="H102" s="315" t="s">
        <v>382</v>
      </c>
      <c r="I102" s="175" t="s">
        <v>383</v>
      </c>
      <c r="J102" s="723" t="s">
        <v>384</v>
      </c>
      <c r="K102" s="735"/>
      <c r="L102" s="315" t="s">
        <v>382</v>
      </c>
      <c r="M102" s="175" t="s">
        <v>383</v>
      </c>
      <c r="N102" s="723" t="s">
        <v>384</v>
      </c>
      <c r="O102" s="735"/>
      <c r="P102" s="315" t="s">
        <v>382</v>
      </c>
      <c r="Q102" s="175" t="s">
        <v>383</v>
      </c>
      <c r="R102" s="723" t="s">
        <v>384</v>
      </c>
      <c r="S102" s="735"/>
    </row>
    <row r="103" spans="2:19" ht="30" customHeight="1">
      <c r="B103" s="775"/>
      <c r="C103" s="693"/>
      <c r="D103" s="380">
        <v>5882</v>
      </c>
      <c r="E103" s="381">
        <v>0.162</v>
      </c>
      <c r="F103" s="747" t="s">
        <v>484</v>
      </c>
      <c r="G103" s="749"/>
      <c r="H103" s="380">
        <v>5882</v>
      </c>
      <c r="I103" s="381">
        <v>0.162</v>
      </c>
      <c r="J103" s="747" t="s">
        <v>484</v>
      </c>
      <c r="K103" s="749"/>
      <c r="L103" s="382">
        <v>5882</v>
      </c>
      <c r="M103" s="383">
        <v>0.162</v>
      </c>
      <c r="N103" s="777"/>
      <c r="O103" s="778"/>
      <c r="P103" s="382"/>
      <c r="Q103" s="383"/>
      <c r="R103" s="777"/>
      <c r="S103" s="778"/>
    </row>
    <row r="104" spans="2:19" ht="32.25" customHeight="1">
      <c r="B104" s="775"/>
      <c r="C104" s="774" t="s">
        <v>385</v>
      </c>
      <c r="D104" s="176" t="s">
        <v>382</v>
      </c>
      <c r="E104" s="163" t="s">
        <v>383</v>
      </c>
      <c r="F104" s="163" t="s">
        <v>386</v>
      </c>
      <c r="G104" s="318" t="s">
        <v>387</v>
      </c>
      <c r="H104" s="176" t="s">
        <v>382</v>
      </c>
      <c r="I104" s="163" t="s">
        <v>383</v>
      </c>
      <c r="J104" s="163" t="s">
        <v>386</v>
      </c>
      <c r="K104" s="318" t="s">
        <v>387</v>
      </c>
      <c r="L104" s="176" t="s">
        <v>382</v>
      </c>
      <c r="M104" s="163" t="s">
        <v>383</v>
      </c>
      <c r="N104" s="163" t="s">
        <v>386</v>
      </c>
      <c r="O104" s="318" t="s">
        <v>387</v>
      </c>
      <c r="P104" s="176" t="s">
        <v>382</v>
      </c>
      <c r="Q104" s="163" t="s">
        <v>383</v>
      </c>
      <c r="R104" s="163" t="s">
        <v>386</v>
      </c>
      <c r="S104" s="318" t="s">
        <v>387</v>
      </c>
    </row>
    <row r="105" spans="2:19" ht="27.75" customHeight="1">
      <c r="B105" s="775"/>
      <c r="C105" s="775"/>
      <c r="D105" s="380">
        <v>5882</v>
      </c>
      <c r="E105" s="381">
        <v>0.162</v>
      </c>
      <c r="F105" s="369" t="s">
        <v>563</v>
      </c>
      <c r="G105" s="376" t="s">
        <v>469</v>
      </c>
      <c r="H105" s="380">
        <v>5882</v>
      </c>
      <c r="I105" s="381">
        <v>0.162</v>
      </c>
      <c r="J105" s="369" t="s">
        <v>571</v>
      </c>
      <c r="K105" s="376" t="s">
        <v>469</v>
      </c>
      <c r="L105" s="382">
        <v>5882</v>
      </c>
      <c r="M105" s="383">
        <v>0.162</v>
      </c>
      <c r="N105" s="369" t="s">
        <v>567</v>
      </c>
      <c r="O105" s="376" t="s">
        <v>469</v>
      </c>
      <c r="P105" s="382"/>
      <c r="Q105" s="359"/>
      <c r="R105" s="371"/>
      <c r="S105" s="379"/>
    </row>
    <row r="106" spans="2:19" ht="27.75" customHeight="1" outlineLevel="1">
      <c r="B106" s="775"/>
      <c r="C106" s="775"/>
      <c r="D106" s="176" t="s">
        <v>382</v>
      </c>
      <c r="E106" s="163" t="s">
        <v>383</v>
      </c>
      <c r="F106" s="163" t="s">
        <v>386</v>
      </c>
      <c r="G106" s="318" t="s">
        <v>387</v>
      </c>
      <c r="H106" s="176" t="s">
        <v>382</v>
      </c>
      <c r="I106" s="163" t="s">
        <v>383</v>
      </c>
      <c r="J106" s="163" t="s">
        <v>386</v>
      </c>
      <c r="K106" s="318" t="s">
        <v>387</v>
      </c>
      <c r="L106" s="176" t="s">
        <v>382</v>
      </c>
      <c r="M106" s="163" t="s">
        <v>383</v>
      </c>
      <c r="N106" s="163" t="s">
        <v>386</v>
      </c>
      <c r="O106" s="318" t="s">
        <v>387</v>
      </c>
      <c r="P106" s="176" t="s">
        <v>382</v>
      </c>
      <c r="Q106" s="163" t="s">
        <v>383</v>
      </c>
      <c r="R106" s="163" t="s">
        <v>386</v>
      </c>
      <c r="S106" s="318" t="s">
        <v>387</v>
      </c>
    </row>
    <row r="107" spans="2:19" ht="27.75" customHeight="1" outlineLevel="1">
      <c r="B107" s="775"/>
      <c r="C107" s="775"/>
      <c r="D107" s="380">
        <v>5882</v>
      </c>
      <c r="E107" s="381">
        <v>0.162</v>
      </c>
      <c r="F107" s="369" t="s">
        <v>563</v>
      </c>
      <c r="G107" s="376" t="s">
        <v>432</v>
      </c>
      <c r="H107" s="380">
        <v>5882</v>
      </c>
      <c r="I107" s="381">
        <v>0.162</v>
      </c>
      <c r="J107" s="369" t="s">
        <v>571</v>
      </c>
      <c r="K107" s="376" t="s">
        <v>432</v>
      </c>
      <c r="L107" s="382">
        <v>5882</v>
      </c>
      <c r="M107" s="383">
        <v>0.162</v>
      </c>
      <c r="N107" s="369" t="s">
        <v>571</v>
      </c>
      <c r="O107" s="376" t="s">
        <v>432</v>
      </c>
      <c r="P107" s="382"/>
      <c r="Q107" s="359"/>
      <c r="R107" s="371"/>
      <c r="S107" s="379"/>
    </row>
    <row r="108" spans="2:19" ht="27.75" customHeight="1" outlineLevel="1">
      <c r="B108" s="775"/>
      <c r="C108" s="775"/>
      <c r="D108" s="176" t="s">
        <v>382</v>
      </c>
      <c r="E108" s="163" t="s">
        <v>383</v>
      </c>
      <c r="F108" s="163" t="s">
        <v>386</v>
      </c>
      <c r="G108" s="318" t="s">
        <v>387</v>
      </c>
      <c r="H108" s="176" t="s">
        <v>382</v>
      </c>
      <c r="I108" s="163" t="s">
        <v>383</v>
      </c>
      <c r="J108" s="163" t="s">
        <v>386</v>
      </c>
      <c r="K108" s="318" t="s">
        <v>387</v>
      </c>
      <c r="L108" s="176" t="s">
        <v>382</v>
      </c>
      <c r="M108" s="163" t="s">
        <v>383</v>
      </c>
      <c r="N108" s="163" t="s">
        <v>386</v>
      </c>
      <c r="O108" s="318" t="s">
        <v>387</v>
      </c>
      <c r="P108" s="176" t="s">
        <v>382</v>
      </c>
      <c r="Q108" s="163" t="s">
        <v>383</v>
      </c>
      <c r="R108" s="163" t="s">
        <v>386</v>
      </c>
      <c r="S108" s="318" t="s">
        <v>387</v>
      </c>
    </row>
    <row r="109" spans="2:19" ht="27.75" customHeight="1" outlineLevel="1">
      <c r="B109" s="775"/>
      <c r="C109" s="775"/>
      <c r="D109" s="380">
        <v>5882</v>
      </c>
      <c r="E109" s="381">
        <v>0.162</v>
      </c>
      <c r="F109" s="369" t="s">
        <v>563</v>
      </c>
      <c r="G109" s="376" t="s">
        <v>491</v>
      </c>
      <c r="H109" s="380">
        <v>5882</v>
      </c>
      <c r="I109" s="381">
        <v>0.162</v>
      </c>
      <c r="J109" s="369" t="s">
        <v>571</v>
      </c>
      <c r="K109" s="376" t="s">
        <v>491</v>
      </c>
      <c r="L109" s="382">
        <v>5882</v>
      </c>
      <c r="M109" s="383">
        <v>0.162</v>
      </c>
      <c r="N109" s="369" t="s">
        <v>567</v>
      </c>
      <c r="O109" s="376" t="s">
        <v>491</v>
      </c>
      <c r="P109" s="382"/>
      <c r="Q109" s="359"/>
      <c r="R109" s="371"/>
      <c r="S109" s="379"/>
    </row>
    <row r="110" spans="2:19" ht="27.75" customHeight="1" outlineLevel="1">
      <c r="B110" s="775"/>
      <c r="C110" s="775"/>
      <c r="D110" s="176" t="s">
        <v>382</v>
      </c>
      <c r="E110" s="163" t="s">
        <v>383</v>
      </c>
      <c r="F110" s="163" t="s">
        <v>386</v>
      </c>
      <c r="G110" s="318" t="s">
        <v>387</v>
      </c>
      <c r="H110" s="176" t="s">
        <v>382</v>
      </c>
      <c r="I110" s="163" t="s">
        <v>383</v>
      </c>
      <c r="J110" s="163" t="s">
        <v>386</v>
      </c>
      <c r="K110" s="318" t="s">
        <v>387</v>
      </c>
      <c r="L110" s="176" t="s">
        <v>382</v>
      </c>
      <c r="M110" s="163" t="s">
        <v>383</v>
      </c>
      <c r="N110" s="163" t="s">
        <v>386</v>
      </c>
      <c r="O110" s="318" t="s">
        <v>387</v>
      </c>
      <c r="P110" s="176" t="s">
        <v>382</v>
      </c>
      <c r="Q110" s="163" t="s">
        <v>383</v>
      </c>
      <c r="R110" s="163" t="s">
        <v>386</v>
      </c>
      <c r="S110" s="318" t="s">
        <v>387</v>
      </c>
    </row>
    <row r="111" spans="2:19" ht="27.75" customHeight="1" outlineLevel="1">
      <c r="B111" s="776"/>
      <c r="C111" s="776"/>
      <c r="D111" s="380">
        <v>5882</v>
      </c>
      <c r="E111" s="381">
        <v>0.162</v>
      </c>
      <c r="F111" s="369" t="s">
        <v>563</v>
      </c>
      <c r="G111" s="376" t="s">
        <v>426</v>
      </c>
      <c r="H111" s="380">
        <v>5882</v>
      </c>
      <c r="I111" s="381">
        <v>0.162</v>
      </c>
      <c r="J111" s="369" t="s">
        <v>571</v>
      </c>
      <c r="K111" s="376" t="s">
        <v>426</v>
      </c>
      <c r="L111" s="382">
        <v>5882</v>
      </c>
      <c r="M111" s="383">
        <v>0.162</v>
      </c>
      <c r="N111" s="369" t="s">
        <v>567</v>
      </c>
      <c r="O111" s="376" t="s">
        <v>426</v>
      </c>
      <c r="P111" s="382"/>
      <c r="Q111" s="359"/>
      <c r="R111" s="371"/>
      <c r="S111" s="379"/>
    </row>
    <row r="112" spans="2:19" ht="26.25" customHeight="1">
      <c r="B112" s="706" t="s">
        <v>388</v>
      </c>
      <c r="C112" s="783" t="s">
        <v>389</v>
      </c>
      <c r="D112" s="177" t="s">
        <v>390</v>
      </c>
      <c r="E112" s="177" t="s">
        <v>391</v>
      </c>
      <c r="F112" s="177" t="s">
        <v>316</v>
      </c>
      <c r="G112" s="178" t="s">
        <v>392</v>
      </c>
      <c r="H112" s="179" t="s">
        <v>390</v>
      </c>
      <c r="I112" s="177" t="s">
        <v>391</v>
      </c>
      <c r="J112" s="177" t="s">
        <v>316</v>
      </c>
      <c r="K112" s="178" t="s">
        <v>392</v>
      </c>
      <c r="L112" s="177" t="s">
        <v>390</v>
      </c>
      <c r="M112" s="177" t="s">
        <v>391</v>
      </c>
      <c r="N112" s="177" t="s">
        <v>316</v>
      </c>
      <c r="O112" s="178" t="s">
        <v>392</v>
      </c>
      <c r="P112" s="177" t="s">
        <v>390</v>
      </c>
      <c r="Q112" s="177" t="s">
        <v>391</v>
      </c>
      <c r="R112" s="177" t="s">
        <v>316</v>
      </c>
      <c r="S112" s="178" t="s">
        <v>392</v>
      </c>
    </row>
    <row r="113" spans="2:19" ht="32.25" customHeight="1">
      <c r="B113" s="707"/>
      <c r="C113" s="784"/>
      <c r="D113" s="355">
        <v>2</v>
      </c>
      <c r="E113" s="355" t="s">
        <v>433</v>
      </c>
      <c r="F113" s="355" t="s">
        <v>477</v>
      </c>
      <c r="G113" s="355" t="s">
        <v>576</v>
      </c>
      <c r="H113" s="355">
        <v>4</v>
      </c>
      <c r="I113" s="355" t="s">
        <v>433</v>
      </c>
      <c r="J113" s="355" t="s">
        <v>477</v>
      </c>
      <c r="K113" s="375" t="s">
        <v>582</v>
      </c>
      <c r="L113" s="382">
        <v>4</v>
      </c>
      <c r="M113" s="383" t="s">
        <v>988</v>
      </c>
      <c r="N113" s="357" t="s">
        <v>438</v>
      </c>
      <c r="O113" s="375" t="s">
        <v>546</v>
      </c>
      <c r="P113" s="357"/>
      <c r="Q113" s="357"/>
      <c r="R113" s="357"/>
      <c r="S113" s="375"/>
    </row>
    <row r="114" spans="2:19" ht="32.25" customHeight="1">
      <c r="B114" s="707"/>
      <c r="C114" s="706" t="s">
        <v>827</v>
      </c>
      <c r="D114" s="163" t="s">
        <v>828</v>
      </c>
      <c r="E114" s="721" t="s">
        <v>393</v>
      </c>
      <c r="F114" s="762"/>
      <c r="G114" s="164" t="s">
        <v>394</v>
      </c>
      <c r="H114" s="163" t="s">
        <v>828</v>
      </c>
      <c r="I114" s="721" t="s">
        <v>393</v>
      </c>
      <c r="J114" s="762"/>
      <c r="K114" s="164" t="s">
        <v>394</v>
      </c>
      <c r="L114" s="163" t="s">
        <v>828</v>
      </c>
      <c r="M114" s="721" t="s">
        <v>393</v>
      </c>
      <c r="N114" s="762"/>
      <c r="O114" s="164" t="s">
        <v>394</v>
      </c>
      <c r="P114" s="163" t="s">
        <v>828</v>
      </c>
      <c r="Q114" s="163" t="s">
        <v>393</v>
      </c>
      <c r="R114" s="721" t="s">
        <v>393</v>
      </c>
      <c r="S114" s="762"/>
    </row>
    <row r="115" spans="2:19" ht="23.25" customHeight="1">
      <c r="B115" s="707"/>
      <c r="C115" s="707"/>
      <c r="D115" s="380">
        <v>5882</v>
      </c>
      <c r="E115" s="779" t="s">
        <v>449</v>
      </c>
      <c r="F115" s="780"/>
      <c r="G115" s="343">
        <v>835</v>
      </c>
      <c r="H115" s="380">
        <v>5882</v>
      </c>
      <c r="I115" s="779" t="s">
        <v>449</v>
      </c>
      <c r="J115" s="780"/>
      <c r="K115" s="343">
        <v>1500</v>
      </c>
      <c r="L115" s="380">
        <v>5882</v>
      </c>
      <c r="M115" s="779" t="s">
        <v>449</v>
      </c>
      <c r="N115" s="780"/>
      <c r="O115" s="346">
        <v>1000</v>
      </c>
      <c r="P115" s="384"/>
      <c r="Q115" s="344"/>
      <c r="R115" s="781"/>
      <c r="S115" s="782"/>
    </row>
    <row r="116" spans="2:19" ht="23.25" customHeight="1" outlineLevel="1">
      <c r="B116" s="707"/>
      <c r="C116" s="707"/>
      <c r="D116" s="163" t="s">
        <v>828</v>
      </c>
      <c r="E116" s="721" t="s">
        <v>393</v>
      </c>
      <c r="F116" s="762"/>
      <c r="G116" s="164" t="s">
        <v>394</v>
      </c>
      <c r="H116" s="163" t="s">
        <v>828</v>
      </c>
      <c r="I116" s="721" t="s">
        <v>393</v>
      </c>
      <c r="J116" s="762"/>
      <c r="K116" s="164" t="s">
        <v>394</v>
      </c>
      <c r="L116" s="163" t="s">
        <v>828</v>
      </c>
      <c r="M116" s="721" t="s">
        <v>393</v>
      </c>
      <c r="N116" s="762"/>
      <c r="O116" s="164" t="s">
        <v>394</v>
      </c>
      <c r="P116" s="163" t="s">
        <v>828</v>
      </c>
      <c r="Q116" s="163" t="s">
        <v>393</v>
      </c>
      <c r="R116" s="721" t="s">
        <v>393</v>
      </c>
      <c r="S116" s="762"/>
    </row>
    <row r="117" spans="2:19" ht="23.25" customHeight="1" outlineLevel="1">
      <c r="B117" s="707"/>
      <c r="C117" s="707"/>
      <c r="D117" s="380">
        <v>5882</v>
      </c>
      <c r="E117" s="779" t="s">
        <v>426</v>
      </c>
      <c r="F117" s="780"/>
      <c r="G117" s="343">
        <v>835</v>
      </c>
      <c r="H117" s="380">
        <v>5882</v>
      </c>
      <c r="I117" s="779" t="s">
        <v>426</v>
      </c>
      <c r="J117" s="780"/>
      <c r="K117" s="343">
        <v>1200</v>
      </c>
      <c r="L117" s="380">
        <v>5882</v>
      </c>
      <c r="M117" s="779" t="s">
        <v>426</v>
      </c>
      <c r="N117" s="780"/>
      <c r="O117" s="346">
        <v>1000</v>
      </c>
      <c r="P117" s="384"/>
      <c r="Q117" s="344"/>
      <c r="R117" s="781"/>
      <c r="S117" s="782"/>
    </row>
    <row r="118" spans="2:19" ht="23.25" customHeight="1" outlineLevel="1">
      <c r="B118" s="707"/>
      <c r="C118" s="707"/>
      <c r="D118" s="163" t="s">
        <v>828</v>
      </c>
      <c r="E118" s="721" t="s">
        <v>393</v>
      </c>
      <c r="F118" s="762"/>
      <c r="G118" s="164" t="s">
        <v>394</v>
      </c>
      <c r="H118" s="163" t="s">
        <v>828</v>
      </c>
      <c r="I118" s="721" t="s">
        <v>393</v>
      </c>
      <c r="J118" s="762"/>
      <c r="K118" s="164" t="s">
        <v>394</v>
      </c>
      <c r="L118" s="163" t="s">
        <v>828</v>
      </c>
      <c r="M118" s="721" t="s">
        <v>393</v>
      </c>
      <c r="N118" s="762"/>
      <c r="O118" s="164" t="s">
        <v>394</v>
      </c>
      <c r="P118" s="163" t="s">
        <v>828</v>
      </c>
      <c r="Q118" s="163" t="s">
        <v>393</v>
      </c>
      <c r="R118" s="721" t="s">
        <v>393</v>
      </c>
      <c r="S118" s="762"/>
    </row>
    <row r="119" spans="2:19" ht="23.25" customHeight="1" outlineLevel="1">
      <c r="B119" s="707"/>
      <c r="C119" s="707"/>
      <c r="D119" s="380">
        <v>5882</v>
      </c>
      <c r="E119" s="779" t="s">
        <v>478</v>
      </c>
      <c r="F119" s="780"/>
      <c r="G119" s="343">
        <v>835</v>
      </c>
      <c r="H119" s="380">
        <v>5882</v>
      </c>
      <c r="I119" s="779" t="s">
        <v>478</v>
      </c>
      <c r="J119" s="780"/>
      <c r="K119" s="343">
        <v>1200</v>
      </c>
      <c r="L119" s="380">
        <v>5882</v>
      </c>
      <c r="M119" s="779" t="s">
        <v>478</v>
      </c>
      <c r="N119" s="780"/>
      <c r="O119" s="346">
        <v>1000</v>
      </c>
      <c r="P119" s="384"/>
      <c r="Q119" s="344"/>
      <c r="R119" s="781"/>
      <c r="S119" s="782"/>
    </row>
    <row r="120" spans="2:19" ht="23.25" customHeight="1" outlineLevel="1">
      <c r="B120" s="707"/>
      <c r="C120" s="707"/>
      <c r="D120" s="163" t="s">
        <v>828</v>
      </c>
      <c r="E120" s="721" t="s">
        <v>393</v>
      </c>
      <c r="F120" s="762"/>
      <c r="G120" s="164" t="s">
        <v>394</v>
      </c>
      <c r="H120" s="163" t="s">
        <v>828</v>
      </c>
      <c r="I120" s="721" t="s">
        <v>393</v>
      </c>
      <c r="J120" s="762"/>
      <c r="K120" s="164" t="s">
        <v>394</v>
      </c>
      <c r="L120" s="163" t="s">
        <v>828</v>
      </c>
      <c r="M120" s="721" t="s">
        <v>393</v>
      </c>
      <c r="N120" s="762"/>
      <c r="O120" s="164" t="s">
        <v>394</v>
      </c>
      <c r="P120" s="163" t="s">
        <v>828</v>
      </c>
      <c r="Q120" s="163" t="s">
        <v>393</v>
      </c>
      <c r="R120" s="721" t="s">
        <v>393</v>
      </c>
      <c r="S120" s="762"/>
    </row>
    <row r="121" spans="2:19" ht="23.25" customHeight="1" outlineLevel="1">
      <c r="B121" s="708"/>
      <c r="C121" s="708"/>
      <c r="D121" s="380"/>
      <c r="E121" s="779"/>
      <c r="F121" s="780"/>
      <c r="G121" s="343"/>
      <c r="H121" s="384"/>
      <c r="I121" s="781"/>
      <c r="J121" s="782"/>
      <c r="K121" s="346"/>
      <c r="L121" s="384"/>
      <c r="M121" s="781"/>
      <c r="N121" s="782"/>
      <c r="O121" s="346"/>
      <c r="P121" s="384"/>
      <c r="Q121" s="344"/>
      <c r="R121" s="781"/>
      <c r="S121" s="782"/>
    </row>
    <row r="122" spans="2:3" ht="15" thickBot="1">
      <c r="B122" s="157"/>
      <c r="C122" s="157"/>
    </row>
    <row r="123" spans="2:19" ht="15" thickBot="1">
      <c r="B123" s="157"/>
      <c r="C123" s="157"/>
      <c r="D123" s="688" t="s">
        <v>317</v>
      </c>
      <c r="E123" s="689"/>
      <c r="F123" s="689"/>
      <c r="G123" s="690"/>
      <c r="H123" s="688" t="s">
        <v>318</v>
      </c>
      <c r="I123" s="689"/>
      <c r="J123" s="689"/>
      <c r="K123" s="690"/>
      <c r="L123" s="689" t="s">
        <v>319</v>
      </c>
      <c r="M123" s="689"/>
      <c r="N123" s="689"/>
      <c r="O123" s="689"/>
      <c r="P123" s="688" t="s">
        <v>320</v>
      </c>
      <c r="Q123" s="689"/>
      <c r="R123" s="689"/>
      <c r="S123" s="690"/>
    </row>
    <row r="124" spans="2:19" ht="14.25">
      <c r="B124" s="691" t="s">
        <v>395</v>
      </c>
      <c r="C124" s="691" t="s">
        <v>396</v>
      </c>
      <c r="D124" s="723" t="s">
        <v>397</v>
      </c>
      <c r="E124" s="733"/>
      <c r="F124" s="733"/>
      <c r="G124" s="735"/>
      <c r="H124" s="723" t="s">
        <v>397</v>
      </c>
      <c r="I124" s="733"/>
      <c r="J124" s="733"/>
      <c r="K124" s="735"/>
      <c r="L124" s="723" t="s">
        <v>397</v>
      </c>
      <c r="M124" s="733"/>
      <c r="N124" s="733"/>
      <c r="O124" s="735"/>
      <c r="P124" s="723" t="s">
        <v>397</v>
      </c>
      <c r="Q124" s="733"/>
      <c r="R124" s="733"/>
      <c r="S124" s="735"/>
    </row>
    <row r="125" spans="2:19" ht="45" customHeight="1">
      <c r="B125" s="693"/>
      <c r="C125" s="693"/>
      <c r="D125" s="796" t="s">
        <v>451</v>
      </c>
      <c r="E125" s="797"/>
      <c r="F125" s="797"/>
      <c r="G125" s="798"/>
      <c r="H125" s="799"/>
      <c r="I125" s="800"/>
      <c r="J125" s="800"/>
      <c r="K125" s="801"/>
      <c r="L125" s="799"/>
      <c r="M125" s="800"/>
      <c r="N125" s="800"/>
      <c r="O125" s="801"/>
      <c r="P125" s="799"/>
      <c r="Q125" s="800"/>
      <c r="R125" s="800"/>
      <c r="S125" s="801"/>
    </row>
    <row r="126" spans="2:19" ht="32.25" customHeight="1">
      <c r="B126" s="703" t="s">
        <v>398</v>
      </c>
      <c r="C126" s="703" t="s">
        <v>399</v>
      </c>
      <c r="D126" s="177" t="s">
        <v>400</v>
      </c>
      <c r="E126" s="316" t="s">
        <v>316</v>
      </c>
      <c r="F126" s="163" t="s">
        <v>337</v>
      </c>
      <c r="G126" s="164" t="s">
        <v>353</v>
      </c>
      <c r="H126" s="177" t="s">
        <v>400</v>
      </c>
      <c r="I126" s="316" t="s">
        <v>316</v>
      </c>
      <c r="J126" s="163" t="s">
        <v>337</v>
      </c>
      <c r="K126" s="164" t="s">
        <v>353</v>
      </c>
      <c r="L126" s="177" t="s">
        <v>400</v>
      </c>
      <c r="M126" s="316" t="s">
        <v>316</v>
      </c>
      <c r="N126" s="163" t="s">
        <v>337</v>
      </c>
      <c r="O126" s="164" t="s">
        <v>353</v>
      </c>
      <c r="P126" s="177" t="s">
        <v>400</v>
      </c>
      <c r="Q126" s="316" t="s">
        <v>316</v>
      </c>
      <c r="R126" s="163" t="s">
        <v>337</v>
      </c>
      <c r="S126" s="164" t="s">
        <v>353</v>
      </c>
    </row>
    <row r="127" spans="2:19" ht="23.25" customHeight="1">
      <c r="B127" s="704"/>
      <c r="C127" s="705"/>
      <c r="D127" s="355">
        <v>1</v>
      </c>
      <c r="E127" s="385" t="s">
        <v>493</v>
      </c>
      <c r="F127" s="342" t="s">
        <v>472</v>
      </c>
      <c r="G127" s="373" t="s">
        <v>424</v>
      </c>
      <c r="H127" s="357">
        <v>1</v>
      </c>
      <c r="I127" s="386" t="s">
        <v>493</v>
      </c>
      <c r="J127" s="357" t="s">
        <v>472</v>
      </c>
      <c r="K127" s="373" t="s">
        <v>424</v>
      </c>
      <c r="L127" s="357">
        <v>1</v>
      </c>
      <c r="M127" s="386" t="s">
        <v>493</v>
      </c>
      <c r="N127" s="357" t="s">
        <v>472</v>
      </c>
      <c r="O127" s="387"/>
      <c r="P127" s="357"/>
      <c r="Q127" s="386"/>
      <c r="R127" s="357"/>
      <c r="S127" s="387"/>
    </row>
    <row r="128" spans="2:19" ht="29.25" customHeight="1">
      <c r="B128" s="704"/>
      <c r="C128" s="703" t="s">
        <v>401</v>
      </c>
      <c r="D128" s="163" t="s">
        <v>402</v>
      </c>
      <c r="E128" s="721" t="s">
        <v>403</v>
      </c>
      <c r="F128" s="762"/>
      <c r="G128" s="164" t="s">
        <v>404</v>
      </c>
      <c r="H128" s="163" t="s">
        <v>402</v>
      </c>
      <c r="I128" s="721" t="s">
        <v>403</v>
      </c>
      <c r="J128" s="762"/>
      <c r="K128" s="164" t="s">
        <v>404</v>
      </c>
      <c r="L128" s="163" t="s">
        <v>402</v>
      </c>
      <c r="M128" s="721" t="s">
        <v>403</v>
      </c>
      <c r="N128" s="762"/>
      <c r="O128" s="164" t="s">
        <v>404</v>
      </c>
      <c r="P128" s="163" t="s">
        <v>402</v>
      </c>
      <c r="Q128" s="721" t="s">
        <v>403</v>
      </c>
      <c r="R128" s="762"/>
      <c r="S128" s="164" t="s">
        <v>404</v>
      </c>
    </row>
    <row r="129" spans="2:19" ht="39" customHeight="1">
      <c r="B129" s="705"/>
      <c r="C129" s="705"/>
      <c r="D129" s="388">
        <v>2</v>
      </c>
      <c r="E129" s="779" t="s">
        <v>425</v>
      </c>
      <c r="F129" s="780"/>
      <c r="G129" s="343" t="s">
        <v>523</v>
      </c>
      <c r="H129" s="384">
        <v>4</v>
      </c>
      <c r="I129" s="781" t="s">
        <v>415</v>
      </c>
      <c r="J129" s="782"/>
      <c r="K129" s="346" t="s">
        <v>509</v>
      </c>
      <c r="L129" s="384">
        <v>2</v>
      </c>
      <c r="M129" s="781" t="s">
        <v>420</v>
      </c>
      <c r="N129" s="782"/>
      <c r="O129" s="346" t="s">
        <v>517</v>
      </c>
      <c r="P129" s="384"/>
      <c r="Q129" s="781"/>
      <c r="R129" s="782"/>
      <c r="S129" s="346"/>
    </row>
    <row r="133" ht="14.25" hidden="1"/>
    <row r="134" ht="14.25" hidden="1"/>
    <row r="135" ht="14.25" hidden="1">
      <c r="D135" s="147" t="s">
        <v>405</v>
      </c>
    </row>
    <row r="136" spans="4:9" ht="14.25" hidden="1">
      <c r="D136" s="147" t="s">
        <v>406</v>
      </c>
      <c r="E136" s="147" t="s">
        <v>407</v>
      </c>
      <c r="F136" s="147" t="s">
        <v>408</v>
      </c>
      <c r="H136" s="147" t="s">
        <v>409</v>
      </c>
      <c r="I136" s="147" t="s">
        <v>410</v>
      </c>
    </row>
    <row r="137" spans="4:9" ht="14.25" hidden="1">
      <c r="D137" s="147" t="s">
        <v>411</v>
      </c>
      <c r="E137" s="147" t="s">
        <v>412</v>
      </c>
      <c r="F137" s="147" t="s">
        <v>413</v>
      </c>
      <c r="H137" s="147" t="s">
        <v>414</v>
      </c>
      <c r="I137" s="147" t="s">
        <v>415</v>
      </c>
    </row>
    <row r="138" spans="4:9" ht="14.25" hidden="1">
      <c r="D138" s="147" t="s">
        <v>416</v>
      </c>
      <c r="E138" s="147" t="s">
        <v>417</v>
      </c>
      <c r="F138" s="147" t="s">
        <v>418</v>
      </c>
      <c r="H138" s="147" t="s">
        <v>419</v>
      </c>
      <c r="I138" s="147" t="s">
        <v>420</v>
      </c>
    </row>
    <row r="139" spans="4:11" ht="14.25" hidden="1">
      <c r="D139" s="147" t="s">
        <v>421</v>
      </c>
      <c r="F139" s="147" t="s">
        <v>422</v>
      </c>
      <c r="G139" s="147" t="s">
        <v>423</v>
      </c>
      <c r="H139" s="147" t="s">
        <v>424</v>
      </c>
      <c r="I139" s="147" t="s">
        <v>425</v>
      </c>
      <c r="K139" s="147" t="s">
        <v>426</v>
      </c>
    </row>
    <row r="140" spans="4:12" ht="14.25" hidden="1">
      <c r="D140" s="147" t="s">
        <v>427</v>
      </c>
      <c r="F140" s="147" t="s">
        <v>428</v>
      </c>
      <c r="G140" s="147" t="s">
        <v>429</v>
      </c>
      <c r="H140" s="147" t="s">
        <v>430</v>
      </c>
      <c r="I140" s="147" t="s">
        <v>431</v>
      </c>
      <c r="K140" s="147" t="s">
        <v>432</v>
      </c>
      <c r="L140" s="147" t="s">
        <v>433</v>
      </c>
    </row>
    <row r="141" spans="4:12" ht="14.25" hidden="1">
      <c r="D141" s="147" t="s">
        <v>434</v>
      </c>
      <c r="E141" s="180" t="s">
        <v>435</v>
      </c>
      <c r="G141" s="147" t="s">
        <v>436</v>
      </c>
      <c r="H141" s="147" t="s">
        <v>437</v>
      </c>
      <c r="K141" s="147" t="s">
        <v>438</v>
      </c>
      <c r="L141" s="147" t="s">
        <v>439</v>
      </c>
    </row>
    <row r="142" spans="4:12" ht="14.25" hidden="1">
      <c r="D142" s="147" t="s">
        <v>440</v>
      </c>
      <c r="E142" s="181" t="s">
        <v>441</v>
      </c>
      <c r="K142" s="147" t="s">
        <v>442</v>
      </c>
      <c r="L142" s="147" t="s">
        <v>443</v>
      </c>
    </row>
    <row r="143" spans="5:12" ht="14.25" hidden="1">
      <c r="E143" s="182" t="s">
        <v>444</v>
      </c>
      <c r="H143" s="147" t="s">
        <v>445</v>
      </c>
      <c r="K143" s="147" t="s">
        <v>446</v>
      </c>
      <c r="L143" s="147" t="s">
        <v>447</v>
      </c>
    </row>
    <row r="144" spans="8:12" ht="14.25" hidden="1">
      <c r="H144" s="147" t="s">
        <v>448</v>
      </c>
      <c r="K144" s="147" t="s">
        <v>449</v>
      </c>
      <c r="L144" s="147" t="s">
        <v>450</v>
      </c>
    </row>
    <row r="145" spans="8:12" ht="14.25" hidden="1">
      <c r="H145" s="147" t="s">
        <v>451</v>
      </c>
      <c r="K145" s="147" t="s">
        <v>452</v>
      </c>
      <c r="L145" s="147" t="s">
        <v>453</v>
      </c>
    </row>
    <row r="146" spans="2:12" ht="14.25" hidden="1">
      <c r="B146" s="147" t="s">
        <v>454</v>
      </c>
      <c r="C146" s="147" t="s">
        <v>455</v>
      </c>
      <c r="D146" s="147" t="s">
        <v>454</v>
      </c>
      <c r="G146" s="147" t="s">
        <v>456</v>
      </c>
      <c r="H146" s="147" t="s">
        <v>457</v>
      </c>
      <c r="J146" s="147" t="s">
        <v>282</v>
      </c>
      <c r="K146" s="147" t="s">
        <v>458</v>
      </c>
      <c r="L146" s="147" t="s">
        <v>459</v>
      </c>
    </row>
    <row r="147" spans="2:11" ht="14.25" hidden="1">
      <c r="B147" s="147">
        <v>1</v>
      </c>
      <c r="C147" s="147" t="s">
        <v>460</v>
      </c>
      <c r="D147" s="147" t="s">
        <v>461</v>
      </c>
      <c r="E147" s="147" t="s">
        <v>353</v>
      </c>
      <c r="F147" s="147" t="s">
        <v>11</v>
      </c>
      <c r="G147" s="147" t="s">
        <v>462</v>
      </c>
      <c r="H147" s="147" t="s">
        <v>463</v>
      </c>
      <c r="J147" s="147" t="s">
        <v>438</v>
      </c>
      <c r="K147" s="147" t="s">
        <v>464</v>
      </c>
    </row>
    <row r="148" spans="2:11" ht="14.25" hidden="1">
      <c r="B148" s="147">
        <v>2</v>
      </c>
      <c r="C148" s="147" t="s">
        <v>465</v>
      </c>
      <c r="D148" s="147" t="s">
        <v>466</v>
      </c>
      <c r="E148" s="147" t="s">
        <v>337</v>
      </c>
      <c r="F148" s="147" t="s">
        <v>18</v>
      </c>
      <c r="G148" s="147" t="s">
        <v>467</v>
      </c>
      <c r="J148" s="147" t="s">
        <v>468</v>
      </c>
      <c r="K148" s="147" t="s">
        <v>469</v>
      </c>
    </row>
    <row r="149" spans="2:11" ht="14.25" hidden="1">
      <c r="B149" s="147">
        <v>3</v>
      </c>
      <c r="C149" s="147" t="s">
        <v>470</v>
      </c>
      <c r="D149" s="147" t="s">
        <v>471</v>
      </c>
      <c r="E149" s="147" t="s">
        <v>316</v>
      </c>
      <c r="G149" s="147" t="s">
        <v>472</v>
      </c>
      <c r="J149" s="147" t="s">
        <v>473</v>
      </c>
      <c r="K149" s="147" t="s">
        <v>474</v>
      </c>
    </row>
    <row r="150" spans="2:11" ht="14.25" hidden="1">
      <c r="B150" s="147">
        <v>4</v>
      </c>
      <c r="C150" s="147" t="s">
        <v>463</v>
      </c>
      <c r="H150" s="147" t="s">
        <v>475</v>
      </c>
      <c r="I150" s="147" t="s">
        <v>476</v>
      </c>
      <c r="J150" s="147" t="s">
        <v>477</v>
      </c>
      <c r="K150" s="147" t="s">
        <v>478</v>
      </c>
    </row>
    <row r="151" spans="4:11" ht="14.25" hidden="1">
      <c r="D151" s="147" t="s">
        <v>472</v>
      </c>
      <c r="H151" s="147" t="s">
        <v>479</v>
      </c>
      <c r="I151" s="147" t="s">
        <v>480</v>
      </c>
      <c r="J151" s="147" t="s">
        <v>481</v>
      </c>
      <c r="K151" s="147" t="s">
        <v>482</v>
      </c>
    </row>
    <row r="152" spans="4:11" ht="14.25" hidden="1">
      <c r="D152" s="147" t="s">
        <v>483</v>
      </c>
      <c r="H152" s="147" t="s">
        <v>484</v>
      </c>
      <c r="I152" s="147" t="s">
        <v>485</v>
      </c>
      <c r="J152" s="147" t="s">
        <v>486</v>
      </c>
      <c r="K152" s="147" t="s">
        <v>487</v>
      </c>
    </row>
    <row r="153" spans="4:11" ht="14.25" hidden="1">
      <c r="D153" s="147" t="s">
        <v>488</v>
      </c>
      <c r="H153" s="147" t="s">
        <v>489</v>
      </c>
      <c r="J153" s="147" t="s">
        <v>490</v>
      </c>
      <c r="K153" s="147" t="s">
        <v>491</v>
      </c>
    </row>
    <row r="154" spans="8:10" ht="14.25" hidden="1">
      <c r="H154" s="147" t="s">
        <v>492</v>
      </c>
      <c r="J154" s="147" t="s">
        <v>493</v>
      </c>
    </row>
    <row r="155" spans="4:11" ht="57.75" hidden="1">
      <c r="D155" s="183" t="s">
        <v>494</v>
      </c>
      <c r="E155" s="147" t="s">
        <v>495</v>
      </c>
      <c r="F155" s="147" t="s">
        <v>496</v>
      </c>
      <c r="G155" s="147" t="s">
        <v>497</v>
      </c>
      <c r="H155" s="147" t="s">
        <v>498</v>
      </c>
      <c r="I155" s="147" t="s">
        <v>499</v>
      </c>
      <c r="J155" s="147" t="s">
        <v>500</v>
      </c>
      <c r="K155" s="147" t="s">
        <v>501</v>
      </c>
    </row>
    <row r="156" spans="2:11" ht="72" hidden="1">
      <c r="B156" s="147" t="s">
        <v>604</v>
      </c>
      <c r="C156" s="147" t="s">
        <v>603</v>
      </c>
      <c r="D156" s="183" t="s">
        <v>502</v>
      </c>
      <c r="E156" s="147" t="s">
        <v>503</v>
      </c>
      <c r="F156" s="147" t="s">
        <v>504</v>
      </c>
      <c r="G156" s="147" t="s">
        <v>505</v>
      </c>
      <c r="H156" s="147" t="s">
        <v>506</v>
      </c>
      <c r="I156" s="147" t="s">
        <v>507</v>
      </c>
      <c r="J156" s="147" t="s">
        <v>508</v>
      </c>
      <c r="K156" s="147" t="s">
        <v>509</v>
      </c>
    </row>
    <row r="157" spans="2:11" ht="43.5" hidden="1">
      <c r="B157" s="147" t="s">
        <v>605</v>
      </c>
      <c r="C157" s="147" t="s">
        <v>602</v>
      </c>
      <c r="D157" s="183" t="s">
        <v>510</v>
      </c>
      <c r="E157" s="147" t="s">
        <v>511</v>
      </c>
      <c r="F157" s="147" t="s">
        <v>512</v>
      </c>
      <c r="G157" s="147" t="s">
        <v>513</v>
      </c>
      <c r="H157" s="147" t="s">
        <v>514</v>
      </c>
      <c r="I157" s="147" t="s">
        <v>515</v>
      </c>
      <c r="J157" s="147" t="s">
        <v>516</v>
      </c>
      <c r="K157" s="147" t="s">
        <v>517</v>
      </c>
    </row>
    <row r="158" spans="2:11" ht="14.25" hidden="1">
      <c r="B158" s="147" t="s">
        <v>606</v>
      </c>
      <c r="C158" s="147" t="s">
        <v>601</v>
      </c>
      <c r="F158" s="147" t="s">
        <v>518</v>
      </c>
      <c r="G158" s="147" t="s">
        <v>519</v>
      </c>
      <c r="H158" s="147" t="s">
        <v>520</v>
      </c>
      <c r="I158" s="147" t="s">
        <v>521</v>
      </c>
      <c r="J158" s="147" t="s">
        <v>522</v>
      </c>
      <c r="K158" s="147" t="s">
        <v>523</v>
      </c>
    </row>
    <row r="159" spans="2:11" ht="14.25" hidden="1">
      <c r="B159" s="147" t="s">
        <v>607</v>
      </c>
      <c r="G159" s="147" t="s">
        <v>524</v>
      </c>
      <c r="H159" s="147" t="s">
        <v>525</v>
      </c>
      <c r="I159" s="147" t="s">
        <v>526</v>
      </c>
      <c r="J159" s="147" t="s">
        <v>527</v>
      </c>
      <c r="K159" s="147" t="s">
        <v>528</v>
      </c>
    </row>
    <row r="160" spans="3:10" ht="14.25" hidden="1">
      <c r="C160" s="147" t="s">
        <v>529</v>
      </c>
      <c r="J160" s="147" t="s">
        <v>530</v>
      </c>
    </row>
    <row r="161" spans="3:10" ht="14.25" hidden="1">
      <c r="C161" s="147" t="s">
        <v>531</v>
      </c>
      <c r="I161" s="147" t="s">
        <v>532</v>
      </c>
      <c r="J161" s="147" t="s">
        <v>533</v>
      </c>
    </row>
    <row r="162" spans="2:10" ht="14.25" hidden="1">
      <c r="B162" s="189" t="s">
        <v>608</v>
      </c>
      <c r="C162" s="147" t="s">
        <v>534</v>
      </c>
      <c r="I162" s="147" t="s">
        <v>535</v>
      </c>
      <c r="J162" s="147" t="s">
        <v>536</v>
      </c>
    </row>
    <row r="163" spans="2:10" ht="14.25" hidden="1">
      <c r="B163" s="189" t="s">
        <v>29</v>
      </c>
      <c r="C163" s="147" t="s">
        <v>537</v>
      </c>
      <c r="D163" s="147" t="s">
        <v>538</v>
      </c>
      <c r="E163" s="147" t="s">
        <v>539</v>
      </c>
      <c r="I163" s="147" t="s">
        <v>540</v>
      </c>
      <c r="J163" s="147" t="s">
        <v>282</v>
      </c>
    </row>
    <row r="164" spans="2:9" ht="14.25" hidden="1">
      <c r="B164" s="189" t="s">
        <v>16</v>
      </c>
      <c r="D164" s="147" t="s">
        <v>541</v>
      </c>
      <c r="E164" s="147" t="s">
        <v>542</v>
      </c>
      <c r="H164" s="147" t="s">
        <v>414</v>
      </c>
      <c r="I164" s="147" t="s">
        <v>543</v>
      </c>
    </row>
    <row r="165" spans="2:10" ht="14.25" hidden="1">
      <c r="B165" s="189" t="s">
        <v>34</v>
      </c>
      <c r="D165" s="147" t="s">
        <v>544</v>
      </c>
      <c r="E165" s="147" t="s">
        <v>545</v>
      </c>
      <c r="H165" s="147" t="s">
        <v>424</v>
      </c>
      <c r="I165" s="147" t="s">
        <v>546</v>
      </c>
      <c r="J165" s="147" t="s">
        <v>547</v>
      </c>
    </row>
    <row r="166" spans="2:10" ht="14.25" hidden="1">
      <c r="B166" s="189" t="s">
        <v>609</v>
      </c>
      <c r="C166" s="147" t="s">
        <v>548</v>
      </c>
      <c r="D166" s="147" t="s">
        <v>549</v>
      </c>
      <c r="H166" s="147" t="s">
        <v>430</v>
      </c>
      <c r="I166" s="147" t="s">
        <v>550</v>
      </c>
      <c r="J166" s="147" t="s">
        <v>551</v>
      </c>
    </row>
    <row r="167" spans="2:9" ht="14.25" hidden="1">
      <c r="B167" s="189" t="s">
        <v>610</v>
      </c>
      <c r="C167" s="147" t="s">
        <v>552</v>
      </c>
      <c r="H167" s="147" t="s">
        <v>437</v>
      </c>
      <c r="I167" s="147" t="s">
        <v>553</v>
      </c>
    </row>
    <row r="168" spans="2:9" ht="14.25" hidden="1">
      <c r="B168" s="189" t="s">
        <v>611</v>
      </c>
      <c r="C168" s="147" t="s">
        <v>554</v>
      </c>
      <c r="E168" s="147" t="s">
        <v>555</v>
      </c>
      <c r="H168" s="147" t="s">
        <v>556</v>
      </c>
      <c r="I168" s="147" t="s">
        <v>557</v>
      </c>
    </row>
    <row r="169" spans="2:9" ht="14.25" hidden="1">
      <c r="B169" s="189" t="s">
        <v>612</v>
      </c>
      <c r="C169" s="147" t="s">
        <v>558</v>
      </c>
      <c r="E169" s="147" t="s">
        <v>559</v>
      </c>
      <c r="H169" s="147" t="s">
        <v>560</v>
      </c>
      <c r="I169" s="147" t="s">
        <v>561</v>
      </c>
    </row>
    <row r="170" spans="2:9" ht="14.25" hidden="1">
      <c r="B170" s="189" t="s">
        <v>613</v>
      </c>
      <c r="C170" s="147" t="s">
        <v>562</v>
      </c>
      <c r="E170" s="147" t="s">
        <v>563</v>
      </c>
      <c r="H170" s="147" t="s">
        <v>564</v>
      </c>
      <c r="I170" s="147" t="s">
        <v>565</v>
      </c>
    </row>
    <row r="171" spans="2:9" ht="14.25" hidden="1">
      <c r="B171" s="189" t="s">
        <v>614</v>
      </c>
      <c r="C171" s="147" t="s">
        <v>566</v>
      </c>
      <c r="E171" s="147" t="s">
        <v>567</v>
      </c>
      <c r="H171" s="147" t="s">
        <v>568</v>
      </c>
      <c r="I171" s="147" t="s">
        <v>569</v>
      </c>
    </row>
    <row r="172" spans="2:9" ht="14.25" hidden="1">
      <c r="B172" s="189" t="s">
        <v>615</v>
      </c>
      <c r="C172" s="147" t="s">
        <v>570</v>
      </c>
      <c r="E172" s="147" t="s">
        <v>571</v>
      </c>
      <c r="H172" s="147" t="s">
        <v>572</v>
      </c>
      <c r="I172" s="147" t="s">
        <v>573</v>
      </c>
    </row>
    <row r="173" spans="2:9" ht="14.25" hidden="1">
      <c r="B173" s="189" t="s">
        <v>616</v>
      </c>
      <c r="C173" s="147" t="s">
        <v>282</v>
      </c>
      <c r="E173" s="147" t="s">
        <v>574</v>
      </c>
      <c r="H173" s="147" t="s">
        <v>575</v>
      </c>
      <c r="I173" s="147" t="s">
        <v>576</v>
      </c>
    </row>
    <row r="174" spans="2:9" ht="14.25" hidden="1">
      <c r="B174" s="189" t="s">
        <v>617</v>
      </c>
      <c r="E174" s="147" t="s">
        <v>577</v>
      </c>
      <c r="H174" s="147" t="s">
        <v>578</v>
      </c>
      <c r="I174" s="147" t="s">
        <v>579</v>
      </c>
    </row>
    <row r="175" spans="2:9" ht="14.25" hidden="1">
      <c r="B175" s="189" t="s">
        <v>618</v>
      </c>
      <c r="E175" s="147" t="s">
        <v>580</v>
      </c>
      <c r="H175" s="147" t="s">
        <v>581</v>
      </c>
      <c r="I175" s="147" t="s">
        <v>582</v>
      </c>
    </row>
    <row r="176" spans="2:9" ht="14.25" hidden="1">
      <c r="B176" s="189" t="s">
        <v>619</v>
      </c>
      <c r="E176" s="147" t="s">
        <v>583</v>
      </c>
      <c r="H176" s="147" t="s">
        <v>584</v>
      </c>
      <c r="I176" s="147" t="s">
        <v>585</v>
      </c>
    </row>
    <row r="177" spans="2:9" ht="14.25" hidden="1">
      <c r="B177" s="189" t="s">
        <v>620</v>
      </c>
      <c r="H177" s="147" t="s">
        <v>586</v>
      </c>
      <c r="I177" s="147" t="s">
        <v>587</v>
      </c>
    </row>
    <row r="178" spans="2:8" ht="14.25" hidden="1">
      <c r="B178" s="189" t="s">
        <v>621</v>
      </c>
      <c r="H178" s="147" t="s">
        <v>588</v>
      </c>
    </row>
    <row r="179" spans="2:8" ht="14.25" hidden="1">
      <c r="B179" s="189" t="s">
        <v>622</v>
      </c>
      <c r="H179" s="147" t="s">
        <v>589</v>
      </c>
    </row>
    <row r="180" spans="2:8" ht="14.25" hidden="1">
      <c r="B180" s="189" t="s">
        <v>623</v>
      </c>
      <c r="H180" s="147" t="s">
        <v>590</v>
      </c>
    </row>
    <row r="181" spans="2:8" ht="14.25" hidden="1">
      <c r="B181" s="189" t="s">
        <v>624</v>
      </c>
      <c r="H181" s="147" t="s">
        <v>591</v>
      </c>
    </row>
    <row r="182" spans="2:8" ht="14.25" hidden="1">
      <c r="B182" s="189" t="s">
        <v>625</v>
      </c>
      <c r="D182" t="s">
        <v>592</v>
      </c>
      <c r="H182" s="147" t="s">
        <v>593</v>
      </c>
    </row>
    <row r="183" spans="2:8" ht="14.25" hidden="1">
      <c r="B183" s="189" t="s">
        <v>626</v>
      </c>
      <c r="D183" t="s">
        <v>594</v>
      </c>
      <c r="H183" s="147" t="s">
        <v>595</v>
      </c>
    </row>
    <row r="184" spans="2:8" ht="14.25" hidden="1">
      <c r="B184" s="189" t="s">
        <v>627</v>
      </c>
      <c r="D184" t="s">
        <v>596</v>
      </c>
      <c r="H184" s="147" t="s">
        <v>597</v>
      </c>
    </row>
    <row r="185" spans="2:8" ht="14.25" hidden="1">
      <c r="B185" s="189" t="s">
        <v>628</v>
      </c>
      <c r="D185" t="s">
        <v>594</v>
      </c>
      <c r="H185" s="147" t="s">
        <v>598</v>
      </c>
    </row>
    <row r="186" spans="2:4" ht="14.25" hidden="1">
      <c r="B186" s="189" t="s">
        <v>629</v>
      </c>
      <c r="D186" t="s">
        <v>599</v>
      </c>
    </row>
    <row r="187" spans="2:4" ht="14.25" hidden="1">
      <c r="B187" s="189" t="s">
        <v>630</v>
      </c>
      <c r="D187" t="s">
        <v>594</v>
      </c>
    </row>
    <row r="188" ht="14.25" hidden="1">
      <c r="B188" s="189" t="s">
        <v>631</v>
      </c>
    </row>
    <row r="189" ht="14.25" hidden="1">
      <c r="B189" s="189" t="s">
        <v>632</v>
      </c>
    </row>
    <row r="190" ht="14.25" hidden="1">
      <c r="B190" s="189" t="s">
        <v>633</v>
      </c>
    </row>
    <row r="191" ht="14.25" hidden="1">
      <c r="B191" s="189" t="s">
        <v>634</v>
      </c>
    </row>
    <row r="192" ht="14.25" hidden="1">
      <c r="B192" s="189" t="s">
        <v>635</v>
      </c>
    </row>
    <row r="193" ht="14.25" hidden="1">
      <c r="B193" s="189" t="s">
        <v>636</v>
      </c>
    </row>
    <row r="194" ht="14.25" hidden="1">
      <c r="B194" s="189" t="s">
        <v>637</v>
      </c>
    </row>
    <row r="195" ht="14.25" hidden="1">
      <c r="B195" s="189" t="s">
        <v>638</v>
      </c>
    </row>
    <row r="196" ht="14.25" hidden="1">
      <c r="B196" s="189" t="s">
        <v>639</v>
      </c>
    </row>
    <row r="197" ht="14.25" hidden="1">
      <c r="B197" s="189" t="s">
        <v>51</v>
      </c>
    </row>
    <row r="198" ht="14.25" hidden="1">
      <c r="B198" s="189" t="s">
        <v>57</v>
      </c>
    </row>
    <row r="199" ht="14.25" hidden="1">
      <c r="B199" s="189" t="s">
        <v>59</v>
      </c>
    </row>
    <row r="200" ht="14.25" hidden="1">
      <c r="B200" s="189" t="s">
        <v>61</v>
      </c>
    </row>
    <row r="201" ht="14.25" hidden="1">
      <c r="B201" s="189" t="s">
        <v>23</v>
      </c>
    </row>
    <row r="202" ht="14.25" hidden="1">
      <c r="B202" s="189" t="s">
        <v>63</v>
      </c>
    </row>
    <row r="203" ht="14.25" hidden="1">
      <c r="B203" s="189" t="s">
        <v>65</v>
      </c>
    </row>
    <row r="204" ht="14.25" hidden="1">
      <c r="B204" s="189" t="s">
        <v>68</v>
      </c>
    </row>
    <row r="205" ht="14.25" hidden="1">
      <c r="B205" s="189" t="s">
        <v>69</v>
      </c>
    </row>
    <row r="206" ht="14.25" hidden="1">
      <c r="B206" s="189" t="s">
        <v>70</v>
      </c>
    </row>
    <row r="207" ht="14.25" hidden="1">
      <c r="B207" s="189" t="s">
        <v>71</v>
      </c>
    </row>
    <row r="208" ht="14.25" hidden="1">
      <c r="B208" s="189" t="s">
        <v>640</v>
      </c>
    </row>
    <row r="209" ht="14.25" hidden="1">
      <c r="B209" s="189" t="s">
        <v>641</v>
      </c>
    </row>
    <row r="210" ht="14.25" hidden="1">
      <c r="B210" s="189" t="s">
        <v>75</v>
      </c>
    </row>
    <row r="211" ht="14.25" hidden="1">
      <c r="B211" s="189" t="s">
        <v>77</v>
      </c>
    </row>
    <row r="212" ht="14.25" hidden="1">
      <c r="B212" s="189" t="s">
        <v>81</v>
      </c>
    </row>
    <row r="213" ht="14.25" hidden="1">
      <c r="B213" s="189" t="s">
        <v>642</v>
      </c>
    </row>
    <row r="214" ht="14.25" hidden="1">
      <c r="B214" s="189" t="s">
        <v>643</v>
      </c>
    </row>
    <row r="215" ht="14.25" hidden="1">
      <c r="B215" s="189" t="s">
        <v>644</v>
      </c>
    </row>
    <row r="216" ht="14.25" hidden="1">
      <c r="B216" s="189" t="s">
        <v>79</v>
      </c>
    </row>
    <row r="217" ht="14.25" hidden="1">
      <c r="B217" s="189" t="s">
        <v>80</v>
      </c>
    </row>
    <row r="218" ht="14.25" hidden="1">
      <c r="B218" s="189" t="s">
        <v>83</v>
      </c>
    </row>
    <row r="219" ht="14.25" hidden="1">
      <c r="B219" s="189" t="s">
        <v>85</v>
      </c>
    </row>
    <row r="220" ht="14.25" hidden="1">
      <c r="B220" s="189" t="s">
        <v>645</v>
      </c>
    </row>
    <row r="221" ht="14.25" hidden="1">
      <c r="B221" s="189" t="s">
        <v>84</v>
      </c>
    </row>
    <row r="222" ht="14.25" hidden="1">
      <c r="B222" s="189" t="s">
        <v>86</v>
      </c>
    </row>
    <row r="223" ht="14.25" hidden="1">
      <c r="B223" s="189" t="s">
        <v>89</v>
      </c>
    </row>
    <row r="224" ht="14.25" hidden="1">
      <c r="B224" s="189" t="s">
        <v>88</v>
      </c>
    </row>
    <row r="225" ht="14.25" hidden="1">
      <c r="B225" s="189" t="s">
        <v>646</v>
      </c>
    </row>
    <row r="226" ht="14.25" hidden="1">
      <c r="B226" s="189" t="s">
        <v>95</v>
      </c>
    </row>
    <row r="227" ht="14.25" hidden="1">
      <c r="B227" s="189" t="s">
        <v>97</v>
      </c>
    </row>
    <row r="228" ht="14.25" hidden="1">
      <c r="B228" s="189" t="s">
        <v>98</v>
      </c>
    </row>
    <row r="229" ht="14.25" hidden="1">
      <c r="B229" s="189" t="s">
        <v>99</v>
      </c>
    </row>
    <row r="230" ht="14.25" hidden="1">
      <c r="B230" s="189" t="s">
        <v>647</v>
      </c>
    </row>
    <row r="231" ht="14.25" hidden="1">
      <c r="B231" s="189" t="s">
        <v>648</v>
      </c>
    </row>
    <row r="232" ht="14.25" hidden="1">
      <c r="B232" s="189" t="s">
        <v>100</v>
      </c>
    </row>
    <row r="233" ht="14.25" hidden="1">
      <c r="B233" s="189" t="s">
        <v>154</v>
      </c>
    </row>
    <row r="234" ht="14.25" hidden="1">
      <c r="B234" s="189" t="s">
        <v>649</v>
      </c>
    </row>
    <row r="235" ht="28.5" hidden="1">
      <c r="B235" s="189" t="s">
        <v>650</v>
      </c>
    </row>
    <row r="236" ht="14.25" hidden="1">
      <c r="B236" s="189" t="s">
        <v>105</v>
      </c>
    </row>
    <row r="237" ht="14.25" hidden="1">
      <c r="B237" s="189" t="s">
        <v>107</v>
      </c>
    </row>
    <row r="238" ht="14.25" hidden="1">
      <c r="B238" s="189" t="s">
        <v>651</v>
      </c>
    </row>
    <row r="239" ht="14.25" hidden="1">
      <c r="B239" s="189" t="s">
        <v>155</v>
      </c>
    </row>
    <row r="240" ht="14.25" hidden="1">
      <c r="B240" s="189" t="s">
        <v>172</v>
      </c>
    </row>
    <row r="241" ht="14.25" hidden="1">
      <c r="B241" s="189" t="s">
        <v>106</v>
      </c>
    </row>
    <row r="242" ht="14.25" hidden="1">
      <c r="B242" s="189" t="s">
        <v>110</v>
      </c>
    </row>
    <row r="243" ht="14.25" hidden="1">
      <c r="B243" s="189" t="s">
        <v>104</v>
      </c>
    </row>
    <row r="244" ht="14.25" hidden="1">
      <c r="B244" s="189" t="s">
        <v>126</v>
      </c>
    </row>
    <row r="245" ht="14.25" hidden="1">
      <c r="B245" s="189" t="s">
        <v>652</v>
      </c>
    </row>
    <row r="246" ht="14.25" hidden="1">
      <c r="B246" s="189" t="s">
        <v>112</v>
      </c>
    </row>
    <row r="247" ht="14.25" hidden="1">
      <c r="B247" s="189" t="s">
        <v>115</v>
      </c>
    </row>
    <row r="248" ht="14.25" hidden="1">
      <c r="B248" s="189" t="s">
        <v>121</v>
      </c>
    </row>
    <row r="249" ht="14.25" hidden="1">
      <c r="B249" s="189" t="s">
        <v>118</v>
      </c>
    </row>
    <row r="250" ht="28.5" hidden="1">
      <c r="B250" s="189" t="s">
        <v>653</v>
      </c>
    </row>
    <row r="251" ht="14.25" hidden="1">
      <c r="B251" s="189" t="s">
        <v>116</v>
      </c>
    </row>
    <row r="252" ht="14.25" hidden="1">
      <c r="B252" s="189" t="s">
        <v>117</v>
      </c>
    </row>
    <row r="253" ht="14.25" hidden="1">
      <c r="B253" s="189" t="s">
        <v>128</v>
      </c>
    </row>
    <row r="254" ht="14.25" hidden="1">
      <c r="B254" s="189" t="s">
        <v>125</v>
      </c>
    </row>
    <row r="255" ht="14.25" hidden="1">
      <c r="B255" s="189" t="s">
        <v>124</v>
      </c>
    </row>
    <row r="256" ht="14.25" hidden="1">
      <c r="B256" s="189" t="s">
        <v>127</v>
      </c>
    </row>
    <row r="257" ht="14.25" hidden="1">
      <c r="B257" s="189" t="s">
        <v>119</v>
      </c>
    </row>
    <row r="258" ht="14.25" hidden="1">
      <c r="B258" s="189" t="s">
        <v>120</v>
      </c>
    </row>
    <row r="259" ht="14.25" hidden="1">
      <c r="B259" s="189" t="s">
        <v>113</v>
      </c>
    </row>
    <row r="260" ht="14.25" hidden="1">
      <c r="B260" s="189" t="s">
        <v>114</v>
      </c>
    </row>
    <row r="261" ht="14.25" hidden="1">
      <c r="B261" s="189" t="s">
        <v>129</v>
      </c>
    </row>
    <row r="262" ht="14.25" hidden="1">
      <c r="B262" s="189" t="s">
        <v>135</v>
      </c>
    </row>
    <row r="263" ht="14.25" hidden="1">
      <c r="B263" s="189" t="s">
        <v>136</v>
      </c>
    </row>
    <row r="264" ht="14.25" hidden="1">
      <c r="B264" s="189" t="s">
        <v>134</v>
      </c>
    </row>
    <row r="265" ht="14.25" hidden="1">
      <c r="B265" s="189" t="s">
        <v>654</v>
      </c>
    </row>
    <row r="266" ht="14.25" hidden="1">
      <c r="B266" s="189" t="s">
        <v>131</v>
      </c>
    </row>
    <row r="267" ht="14.25" hidden="1">
      <c r="B267" s="189" t="s">
        <v>130</v>
      </c>
    </row>
    <row r="268" ht="14.25" hidden="1">
      <c r="B268" s="189" t="s">
        <v>138</v>
      </c>
    </row>
    <row r="269" ht="14.25" hidden="1">
      <c r="B269" s="189" t="s">
        <v>139</v>
      </c>
    </row>
    <row r="270" ht="14.25" hidden="1">
      <c r="B270" s="189" t="s">
        <v>141</v>
      </c>
    </row>
    <row r="271" ht="14.25" hidden="1">
      <c r="B271" s="189" t="s">
        <v>144</v>
      </c>
    </row>
    <row r="272" ht="14.25" hidden="1">
      <c r="B272" s="189" t="s">
        <v>145</v>
      </c>
    </row>
    <row r="273" ht="14.25" hidden="1">
      <c r="B273" s="189" t="s">
        <v>140</v>
      </c>
    </row>
    <row r="274" ht="14.25" hidden="1">
      <c r="B274" s="189" t="s">
        <v>142</v>
      </c>
    </row>
    <row r="275" ht="14.25" hidden="1">
      <c r="B275" s="189" t="s">
        <v>146</v>
      </c>
    </row>
    <row r="276" ht="14.25" hidden="1">
      <c r="B276" s="189" t="s">
        <v>655</v>
      </c>
    </row>
    <row r="277" ht="14.25" hidden="1">
      <c r="B277" s="189" t="s">
        <v>143</v>
      </c>
    </row>
    <row r="278" ht="14.25" hidden="1">
      <c r="B278" s="189" t="s">
        <v>151</v>
      </c>
    </row>
    <row r="279" ht="14.25" hidden="1">
      <c r="B279" s="189" t="s">
        <v>152</v>
      </c>
    </row>
    <row r="280" ht="14.25" hidden="1">
      <c r="B280" s="189" t="s">
        <v>153</v>
      </c>
    </row>
    <row r="281" ht="14.25" hidden="1">
      <c r="B281" s="189" t="s">
        <v>160</v>
      </c>
    </row>
    <row r="282" ht="14.25" hidden="1">
      <c r="B282" s="189" t="s">
        <v>173</v>
      </c>
    </row>
    <row r="283" ht="14.25" hidden="1">
      <c r="B283" s="189" t="s">
        <v>161</v>
      </c>
    </row>
    <row r="284" ht="14.25" hidden="1">
      <c r="B284" s="189" t="s">
        <v>168</v>
      </c>
    </row>
    <row r="285" ht="14.25" hidden="1">
      <c r="B285" s="189" t="s">
        <v>164</v>
      </c>
    </row>
    <row r="286" ht="14.25" hidden="1">
      <c r="B286" s="189" t="s">
        <v>66</v>
      </c>
    </row>
    <row r="287" ht="14.25" hidden="1">
      <c r="B287" s="189" t="s">
        <v>158</v>
      </c>
    </row>
    <row r="288" ht="14.25" hidden="1">
      <c r="B288" s="189" t="s">
        <v>162</v>
      </c>
    </row>
    <row r="289" ht="14.25" hidden="1">
      <c r="B289" s="189" t="s">
        <v>159</v>
      </c>
    </row>
    <row r="290" ht="14.25" hidden="1">
      <c r="B290" s="189" t="s">
        <v>174</v>
      </c>
    </row>
    <row r="291" ht="14.25" hidden="1">
      <c r="B291" s="189" t="s">
        <v>656</v>
      </c>
    </row>
    <row r="292" ht="14.25" hidden="1">
      <c r="B292" s="189" t="s">
        <v>167</v>
      </c>
    </row>
    <row r="293" ht="14.25" hidden="1">
      <c r="B293" s="189" t="s">
        <v>175</v>
      </c>
    </row>
    <row r="294" ht="14.25" hidden="1">
      <c r="B294" s="189" t="s">
        <v>163</v>
      </c>
    </row>
    <row r="295" ht="14.25" hidden="1">
      <c r="B295" s="189" t="s">
        <v>178</v>
      </c>
    </row>
    <row r="296" ht="14.25" hidden="1">
      <c r="B296" s="189" t="s">
        <v>657</v>
      </c>
    </row>
    <row r="297" ht="14.25" hidden="1">
      <c r="B297" s="189" t="s">
        <v>183</v>
      </c>
    </row>
    <row r="298" ht="14.25" hidden="1">
      <c r="B298" s="189" t="s">
        <v>180</v>
      </c>
    </row>
    <row r="299" ht="14.25" hidden="1">
      <c r="B299" s="189" t="s">
        <v>179</v>
      </c>
    </row>
    <row r="300" ht="14.25" hidden="1">
      <c r="B300" s="189" t="s">
        <v>188</v>
      </c>
    </row>
    <row r="301" ht="14.25" hidden="1">
      <c r="B301" s="189" t="s">
        <v>184</v>
      </c>
    </row>
    <row r="302" ht="14.25" hidden="1">
      <c r="B302" s="189" t="s">
        <v>185</v>
      </c>
    </row>
    <row r="303" ht="14.25" hidden="1">
      <c r="B303" s="189" t="s">
        <v>186</v>
      </c>
    </row>
    <row r="304" ht="14.25" hidden="1">
      <c r="B304" s="189" t="s">
        <v>187</v>
      </c>
    </row>
    <row r="305" ht="14.25" hidden="1">
      <c r="B305" s="189" t="s">
        <v>189</v>
      </c>
    </row>
    <row r="306" ht="14.25" hidden="1">
      <c r="B306" s="189" t="s">
        <v>658</v>
      </c>
    </row>
    <row r="307" ht="14.25" hidden="1">
      <c r="B307" s="189" t="s">
        <v>190</v>
      </c>
    </row>
    <row r="308" ht="14.25" hidden="1">
      <c r="B308" s="189" t="s">
        <v>191</v>
      </c>
    </row>
    <row r="309" ht="14.25" hidden="1">
      <c r="B309" s="189" t="s">
        <v>196</v>
      </c>
    </row>
    <row r="310" ht="14.25" hidden="1">
      <c r="B310" s="189" t="s">
        <v>197</v>
      </c>
    </row>
    <row r="311" ht="28.5" hidden="1">
      <c r="B311" s="189" t="s">
        <v>156</v>
      </c>
    </row>
    <row r="312" ht="14.25" hidden="1">
      <c r="B312" s="189" t="s">
        <v>659</v>
      </c>
    </row>
    <row r="313" ht="14.25" hidden="1">
      <c r="B313" s="189" t="s">
        <v>660</v>
      </c>
    </row>
    <row r="314" ht="14.25" hidden="1">
      <c r="B314" s="189" t="s">
        <v>198</v>
      </c>
    </row>
    <row r="315" ht="14.25" hidden="1">
      <c r="B315" s="189" t="s">
        <v>157</v>
      </c>
    </row>
    <row r="316" ht="14.25" hidden="1">
      <c r="B316" s="189" t="s">
        <v>661</v>
      </c>
    </row>
    <row r="317" ht="14.25" hidden="1">
      <c r="B317" s="189" t="s">
        <v>170</v>
      </c>
    </row>
    <row r="318" ht="14.25" hidden="1">
      <c r="B318" s="189" t="s">
        <v>202</v>
      </c>
    </row>
    <row r="319" ht="14.25" hidden="1">
      <c r="B319" s="189" t="s">
        <v>203</v>
      </c>
    </row>
    <row r="320" ht="14.25" hidden="1">
      <c r="B320" s="189" t="s">
        <v>182</v>
      </c>
    </row>
    <row r="321" ht="14.2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O119 G117 G115 O115 O117">
      <formula1>0</formula1>
      <formula2>9999999999999</formula2>
    </dataValidation>
    <dataValidation type="whole" allowBlank="1" showInputMessage="1" showErrorMessage="1" prompt="Enter number of households" sqref="L121 P115 H121 P121 P119 P117">
      <formula1>0</formula1>
      <formula2>999999999999</formula2>
    </dataValidation>
    <dataValidation type="whole" allowBlank="1" showInputMessage="1" showErrorMessage="1" prompt="Enter number of assets" sqref="D113 P113 H113">
      <formula1>0</formula1>
      <formula2>9999999999999</formula2>
    </dataValidation>
    <dataValidation type="whole" allowBlank="1" showInputMessage="1" showErrorMessage="1" prompt="Please enter the No. of targeted households" error="Please enter a number here" sqref="D103 L109 L107 D109 P105 L103 P103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Q98:Q99 M92:M93 I92:I93 I95:I96">
      <formula1>0</formula1>
    </dataValidation>
    <dataValidation type="whole" allowBlank="1" showInputMessage="1" showErrorMessage="1" prompt="Please enter a number" error="Please enter a number here" sqref="H78:H83 P78:P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formula1>0</formula1>
      <formula2>9999999</formula2>
    </dataValidation>
    <dataValidation type="list" allowBlank="1" showInputMessage="1" showErrorMessage="1" prompt="Select the geographical coverage of the Early Warning System" error="Select from the drop-down list" sqref="G40 S49 S46 S43 S40 O49 O46 O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formula1>0</formula1>
      <formula2>9999999999</formula2>
    </dataValidation>
    <dataValidation type="list" allowBlank="1" showInputMessage="1" showErrorMessage="1" prompt="Select income source" sqref="E115:F115 R121 R119 R117 M121 M117:N117 M115:N115 I121">
      <formula1>$K$139:$K$153</formula1>
    </dataValidation>
    <dataValidation type="list" allowBlank="1" showInputMessage="1" showErrorMessage="1" prompt="Please select the alternate source" sqref="G111 S111 S109 S107 S105 O105 O109 K109">
      <formula1>$K$139:$K$153</formula1>
    </dataValidation>
    <dataValidation type="list" allowBlank="1" showInputMessage="1" showErrorMessage="1" prompt="Select % increase in income level" sqref="F111 R111 R109 R107 R105 J107 J105 J109">
      <formula1>$E$168:$E$176</formula1>
    </dataValidation>
    <dataValidation type="list" allowBlank="1" showInputMessage="1" showErrorMessage="1" prompt="Select type of natural assets protected or rehabilitated" sqref="D89:D90 D92:D93 D95:D96 D98:D99 P89:P90 P95:P96 P98:P99 L89:L90">
      <formula1>$C$166:$C$173</formula1>
    </dataValidation>
    <dataValidation type="list" allowBlank="1" showInputMessage="1" showErrorMessage="1" prompt="Enter the unit and type of the natural asset of ecosystem restored" sqref="F89:F90 J92:J93 J95:J96 J98:J99 N92:N93 N95:N96 N98:N99 F98:F99">
      <formula1>$C$160:$C$163</formula1>
    </dataValidation>
    <dataValidation type="list" allowBlank="1" showInputMessage="1" showErrorMessage="1" prompt="Select targeted asset" sqref="E71:E76 I71:I76 Q71:Q76 M71:M76">
      <formula1>$J$165:$J$166</formula1>
    </dataValidation>
    <dataValidation type="list" allowBlank="1" showInputMessage="1" showErrorMessage="1" prompt="Select category of early warning systems&#10;&#10;" error="Select from the drop-down list" sqref="E40:E41 Q46:Q47 Q49:Q50 Q43:Q44 Q40:Q41 E46:E47 E49:E50 I46:I47">
      <formula1>$D$163:$D$166</formula1>
    </dataValidation>
    <dataValidation type="list" allowBlank="1" showInputMessage="1" showErrorMessage="1" prompt="Select status" sqref="O38 S38 S36 S34 S32 S30 O36 O34">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Q27">
      <formula1>0</formula1>
      <formula2>99999999999</formula2>
    </dataValidation>
    <dataValidation type="decimal" allowBlank="1" showInputMessage="1" showErrorMessage="1" prompt="Enter a percentage (between 0 and 100)" errorTitle="Invalid data" error="Enter a percentage between 0 and 100" sqref="R22:S23">
      <formula1>0</formula1>
      <formula2>100</formula2>
    </dataValidation>
    <dataValidation type="decimal" allowBlank="1" showInputMessage="1" showErrorMessage="1" prompt="Enter a percentage between 0 and 100" errorTitle="Invalid data" error="Please enter a number between 0 and 100" sqref="P63:Q63 E65 E22:G23 M28 I28 Q22:Q23 E28">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J71:K76 N71:O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G78:G83 F113 R59">
      <formula1>$J$146:$J$154</formula1>
    </dataValidation>
    <dataValidation type="list" allowBlank="1" showInputMessage="1" showErrorMessage="1" sqref="I126 O112 K77 I77 G77 K126 M126 Q77">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I78:J83 E78:F83 M78:N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B31" sqref="B31"/>
    </sheetView>
  </sheetViews>
  <sheetFormatPr defaultColWidth="8.8515625" defaultRowHeight="15"/>
  <cols>
    <col min="1" max="1" width="2.421875" style="0" customWidth="1"/>
    <col min="2" max="2" width="109.421875" style="0" customWidth="1"/>
    <col min="3" max="3" width="2.421875" style="0" customWidth="1"/>
  </cols>
  <sheetData>
    <row r="1" ht="15" thickBot="1">
      <c r="B1" s="35" t="s">
        <v>237</v>
      </c>
    </row>
    <row r="2" ht="273" thickBot="1">
      <c r="B2" s="36" t="s">
        <v>238</v>
      </c>
    </row>
    <row r="3" ht="15" thickBot="1">
      <c r="B3" s="35" t="s">
        <v>239</v>
      </c>
    </row>
    <row r="4" ht="247.5" thickBot="1">
      <c r="B4" s="37" t="s">
        <v>240</v>
      </c>
    </row>
  </sheetData>
  <sheetProtection/>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B2:O72"/>
  <sheetViews>
    <sheetView zoomScalePageLayoutView="0" workbookViewId="0" topLeftCell="A52">
      <selection activeCell="E55" sqref="E55"/>
    </sheetView>
  </sheetViews>
  <sheetFormatPr defaultColWidth="8.8515625" defaultRowHeight="15"/>
  <cols>
    <col min="1" max="1" width="1.421875" style="20" customWidth="1"/>
    <col min="2" max="2" width="1.421875" style="19" customWidth="1"/>
    <col min="3" max="3" width="10.421875" style="19" customWidth="1"/>
    <col min="4" max="4" width="15.57421875" style="19" customWidth="1"/>
    <col min="5" max="5" width="63.00390625" style="20" customWidth="1"/>
    <col min="6" max="6" width="40.8515625" style="20" customWidth="1"/>
    <col min="7" max="7" width="13.421875" style="20" customWidth="1"/>
    <col min="8" max="8" width="7.8515625" style="20" customWidth="1"/>
    <col min="9" max="9" width="7.57421875" style="20" customWidth="1"/>
    <col min="10" max="10" width="26.421875" style="20" customWidth="1"/>
    <col min="11" max="13" width="18.140625" style="20" customWidth="1"/>
    <col min="14" max="14" width="18.421875" style="20" customWidth="1"/>
    <col min="15" max="15" width="9.421875" style="20" customWidth="1"/>
    <col min="16" max="16384" width="8.8515625" style="20" customWidth="1"/>
  </cols>
  <sheetData>
    <row r="1" ht="14.25" thickBot="1"/>
    <row r="2" spans="2:8" ht="14.25" thickBot="1">
      <c r="B2" s="64"/>
      <c r="C2" s="65"/>
      <c r="D2" s="65"/>
      <c r="E2" s="66"/>
      <c r="F2" s="66"/>
      <c r="G2" s="66"/>
      <c r="H2" s="67"/>
    </row>
    <row r="3" spans="2:8" ht="14.25" thickBot="1">
      <c r="B3" s="68"/>
      <c r="C3" s="485" t="s">
        <v>948</v>
      </c>
      <c r="D3" s="486"/>
      <c r="E3" s="486"/>
      <c r="F3" s="486"/>
      <c r="G3" s="487"/>
      <c r="H3" s="69"/>
    </row>
    <row r="4" spans="2:8" ht="13.5">
      <c r="B4" s="492"/>
      <c r="C4" s="493"/>
      <c r="D4" s="493"/>
      <c r="E4" s="493"/>
      <c r="F4" s="493"/>
      <c r="G4" s="71"/>
      <c r="H4" s="69"/>
    </row>
    <row r="5" spans="2:8" ht="13.5">
      <c r="B5" s="70"/>
      <c r="C5" s="491"/>
      <c r="D5" s="491"/>
      <c r="E5" s="491"/>
      <c r="F5" s="491"/>
      <c r="G5" s="71"/>
      <c r="H5" s="69"/>
    </row>
    <row r="6" spans="2:8" ht="13.5">
      <c r="B6" s="70"/>
      <c r="C6" s="44"/>
      <c r="D6" s="49"/>
      <c r="E6" s="45"/>
      <c r="F6" s="71"/>
      <c r="G6" s="71"/>
      <c r="H6" s="69"/>
    </row>
    <row r="7" spans="2:10" ht="13.5">
      <c r="B7" s="70"/>
      <c r="C7" s="490" t="s">
        <v>235</v>
      </c>
      <c r="D7" s="490"/>
      <c r="E7" s="46"/>
      <c r="F7" s="71"/>
      <c r="G7" s="71"/>
      <c r="H7" s="69"/>
      <c r="J7" s="451"/>
    </row>
    <row r="8" spans="2:8" ht="27.75" customHeight="1">
      <c r="B8" s="70"/>
      <c r="C8" s="499" t="s">
        <v>249</v>
      </c>
      <c r="D8" s="499"/>
      <c r="E8" s="499"/>
      <c r="F8" s="499"/>
      <c r="G8" s="71"/>
      <c r="H8" s="69"/>
    </row>
    <row r="9" spans="2:11" ht="49.5" customHeight="1" thickBot="1">
      <c r="B9" s="70"/>
      <c r="C9" s="489" t="s">
        <v>952</v>
      </c>
      <c r="D9" s="489"/>
      <c r="E9" s="496">
        <v>3134411.96</v>
      </c>
      <c r="F9" s="496"/>
      <c r="G9" s="71"/>
      <c r="H9" s="69"/>
      <c r="K9" s="21"/>
    </row>
    <row r="10" spans="2:8" ht="148.5" customHeight="1" thickBot="1">
      <c r="B10" s="70"/>
      <c r="C10" s="490" t="s">
        <v>236</v>
      </c>
      <c r="D10" s="490"/>
      <c r="E10" s="497" t="s">
        <v>997</v>
      </c>
      <c r="F10" s="498"/>
      <c r="G10" s="71"/>
      <c r="H10" s="69"/>
    </row>
    <row r="11" spans="2:8" ht="14.25" thickBot="1">
      <c r="B11" s="70"/>
      <c r="C11" s="49"/>
      <c r="D11" s="49"/>
      <c r="E11" s="71"/>
      <c r="F11" s="71"/>
      <c r="G11" s="71"/>
      <c r="H11" s="69"/>
    </row>
    <row r="12" spans="2:8" ht="18.75" customHeight="1" thickBot="1">
      <c r="B12" s="70"/>
      <c r="C12" s="490" t="s">
        <v>311</v>
      </c>
      <c r="D12" s="490"/>
      <c r="E12" s="494" t="s">
        <v>999</v>
      </c>
      <c r="F12" s="495"/>
      <c r="G12" s="71"/>
      <c r="H12" s="69"/>
    </row>
    <row r="13" spans="2:8" ht="15" customHeight="1">
      <c r="B13" s="70"/>
      <c r="C13" s="500" t="s">
        <v>310</v>
      </c>
      <c r="D13" s="500"/>
      <c r="E13" s="500"/>
      <c r="F13" s="500"/>
      <c r="G13" s="71"/>
      <c r="H13" s="69"/>
    </row>
    <row r="14" spans="2:8" ht="15" customHeight="1">
      <c r="B14" s="70"/>
      <c r="C14" s="305"/>
      <c r="D14" s="305"/>
      <c r="E14" s="305"/>
      <c r="F14" s="305"/>
      <c r="G14" s="71"/>
      <c r="H14" s="69"/>
    </row>
    <row r="15" spans="2:15" ht="14.25" thickBot="1">
      <c r="B15" s="70"/>
      <c r="C15" s="490" t="s">
        <v>218</v>
      </c>
      <c r="D15" s="490"/>
      <c r="E15" s="71"/>
      <c r="F15" s="71"/>
      <c r="G15" s="71"/>
      <c r="H15" s="69"/>
      <c r="J15" s="21"/>
      <c r="K15" s="21"/>
      <c r="L15" s="21"/>
      <c r="M15" s="21"/>
      <c r="N15" s="21"/>
      <c r="O15" s="21"/>
    </row>
    <row r="16" spans="2:15" ht="26.25" customHeight="1">
      <c r="B16" s="70"/>
      <c r="C16" s="490" t="s">
        <v>287</v>
      </c>
      <c r="D16" s="490"/>
      <c r="E16" s="139" t="s">
        <v>219</v>
      </c>
      <c r="F16" s="140" t="s">
        <v>220</v>
      </c>
      <c r="G16" s="71"/>
      <c r="H16" s="69"/>
      <c r="J16" s="21"/>
      <c r="K16" s="302"/>
      <c r="L16" s="302"/>
      <c r="M16" s="302"/>
      <c r="N16" s="302"/>
      <c r="O16" s="21"/>
    </row>
    <row r="17" spans="2:15" ht="26.25" customHeight="1">
      <c r="B17" s="70"/>
      <c r="C17" s="461"/>
      <c r="D17" s="461"/>
      <c r="E17" s="433" t="s">
        <v>981</v>
      </c>
      <c r="F17" s="441">
        <v>0</v>
      </c>
      <c r="G17" s="71"/>
      <c r="H17" s="69"/>
      <c r="J17" s="21"/>
      <c r="K17" s="302"/>
      <c r="L17" s="302"/>
      <c r="M17" s="302"/>
      <c r="N17" s="302"/>
      <c r="O17" s="21"/>
    </row>
    <row r="18" spans="2:15" ht="25.5" customHeight="1">
      <c r="B18" s="70"/>
      <c r="C18" s="49"/>
      <c r="D18" s="49"/>
      <c r="E18" s="433" t="s">
        <v>928</v>
      </c>
      <c r="F18" s="441">
        <v>11337</v>
      </c>
      <c r="G18" s="71"/>
      <c r="H18" s="69"/>
      <c r="J18" s="21"/>
      <c r="K18" s="22"/>
      <c r="L18" s="22"/>
      <c r="M18" s="22"/>
      <c r="N18" s="22"/>
      <c r="O18" s="21"/>
    </row>
    <row r="19" spans="2:15" ht="25.5" customHeight="1">
      <c r="B19" s="70"/>
      <c r="C19" s="49"/>
      <c r="D19" s="49"/>
      <c r="E19" s="433" t="s">
        <v>982</v>
      </c>
      <c r="F19" s="441">
        <v>0</v>
      </c>
      <c r="G19" s="71"/>
      <c r="H19" s="69"/>
      <c r="J19" s="21"/>
      <c r="K19" s="22"/>
      <c r="L19" s="22"/>
      <c r="M19" s="22"/>
      <c r="N19" s="22"/>
      <c r="O19" s="21"/>
    </row>
    <row r="20" spans="2:15" ht="37.5" customHeight="1">
      <c r="B20" s="70"/>
      <c r="C20" s="49"/>
      <c r="D20" s="49"/>
      <c r="E20" s="433" t="s">
        <v>929</v>
      </c>
      <c r="F20" s="441">
        <v>11360.75</v>
      </c>
      <c r="G20" s="71"/>
      <c r="H20" s="69"/>
      <c r="J20" s="21"/>
      <c r="K20" s="22"/>
      <c r="L20" s="22"/>
      <c r="M20" s="22"/>
      <c r="N20" s="22"/>
      <c r="O20" s="21"/>
    </row>
    <row r="21" spans="2:15" ht="25.5" customHeight="1">
      <c r="B21" s="70"/>
      <c r="C21" s="49"/>
      <c r="D21" s="49"/>
      <c r="E21" s="434" t="s">
        <v>930</v>
      </c>
      <c r="F21" s="442">
        <v>10000</v>
      </c>
      <c r="G21" s="71"/>
      <c r="H21" s="69"/>
      <c r="J21" s="21"/>
      <c r="K21" s="22"/>
      <c r="L21" s="22"/>
      <c r="M21" s="22"/>
      <c r="N21" s="22"/>
      <c r="O21" s="21"/>
    </row>
    <row r="22" spans="2:15" ht="21">
      <c r="B22" s="70"/>
      <c r="C22" s="49"/>
      <c r="D22" s="49"/>
      <c r="E22" s="433" t="s">
        <v>931</v>
      </c>
      <c r="F22" s="442">
        <v>447556.61</v>
      </c>
      <c r="G22" s="71"/>
      <c r="H22" s="69"/>
      <c r="J22" s="21"/>
      <c r="K22" s="22"/>
      <c r="L22" s="22"/>
      <c r="M22" s="22"/>
      <c r="N22" s="22"/>
      <c r="O22" s="21"/>
    </row>
    <row r="23" spans="2:15" ht="36" customHeight="1">
      <c r="B23" s="70"/>
      <c r="C23" s="49"/>
      <c r="D23" s="49"/>
      <c r="E23" s="435" t="s">
        <v>932</v>
      </c>
      <c r="F23" s="441">
        <v>12013.14</v>
      </c>
      <c r="G23" s="71"/>
      <c r="H23" s="69"/>
      <c r="J23" s="21"/>
      <c r="K23" s="22"/>
      <c r="L23" s="22"/>
      <c r="M23" s="22"/>
      <c r="N23" s="22"/>
      <c r="O23" s="21"/>
    </row>
    <row r="24" spans="2:15" ht="19.5" customHeight="1">
      <c r="B24" s="70"/>
      <c r="C24" s="49"/>
      <c r="D24" s="49"/>
      <c r="E24" s="435" t="s">
        <v>933</v>
      </c>
      <c r="F24" s="441">
        <v>267988.63</v>
      </c>
      <c r="G24" s="71"/>
      <c r="H24" s="69"/>
      <c r="J24" s="21"/>
      <c r="K24" s="22"/>
      <c r="L24" s="22"/>
      <c r="M24" s="22"/>
      <c r="N24" s="22"/>
      <c r="O24" s="21"/>
    </row>
    <row r="25" spans="2:15" ht="27.75" customHeight="1">
      <c r="B25" s="70"/>
      <c r="C25" s="49"/>
      <c r="D25" s="49"/>
      <c r="E25" s="436" t="s">
        <v>934</v>
      </c>
      <c r="F25" s="441">
        <v>34919.3</v>
      </c>
      <c r="G25" s="71"/>
      <c r="H25" s="69"/>
      <c r="J25" s="21"/>
      <c r="K25" s="22"/>
      <c r="L25" s="22"/>
      <c r="M25" s="22"/>
      <c r="N25" s="22"/>
      <c r="O25" s="21"/>
    </row>
    <row r="26" spans="2:15" ht="18.75" customHeight="1">
      <c r="B26" s="70"/>
      <c r="C26" s="49"/>
      <c r="D26" s="49"/>
      <c r="E26" s="435" t="s">
        <v>935</v>
      </c>
      <c r="F26" s="441">
        <v>265109.97</v>
      </c>
      <c r="G26" s="71"/>
      <c r="H26" s="69"/>
      <c r="J26" s="21"/>
      <c r="K26" s="22"/>
      <c r="L26" s="22"/>
      <c r="M26" s="22"/>
      <c r="N26" s="22"/>
      <c r="O26" s="21"/>
    </row>
    <row r="27" spans="2:15" ht="18" customHeight="1">
      <c r="B27" s="70"/>
      <c r="C27" s="49"/>
      <c r="D27" s="49"/>
      <c r="E27" s="435" t="s">
        <v>936</v>
      </c>
      <c r="F27" s="441">
        <v>300000</v>
      </c>
      <c r="G27" s="71"/>
      <c r="H27" s="69"/>
      <c r="J27" s="21"/>
      <c r="K27" s="22"/>
      <c r="L27" s="22"/>
      <c r="M27" s="22"/>
      <c r="N27" s="22"/>
      <c r="O27" s="21"/>
    </row>
    <row r="28" spans="2:15" ht="16.5" customHeight="1">
      <c r="B28" s="70"/>
      <c r="C28" s="49"/>
      <c r="D28" s="49"/>
      <c r="E28" s="435" t="s">
        <v>937</v>
      </c>
      <c r="F28" s="441">
        <v>100000</v>
      </c>
      <c r="G28" s="71"/>
      <c r="H28" s="69"/>
      <c r="J28" s="21"/>
      <c r="K28" s="22"/>
      <c r="L28" s="22"/>
      <c r="M28" s="22"/>
      <c r="N28" s="22"/>
      <c r="O28" s="21"/>
    </row>
    <row r="29" spans="2:15" ht="18" customHeight="1">
      <c r="B29" s="70"/>
      <c r="C29" s="49"/>
      <c r="D29" s="49"/>
      <c r="E29" s="435" t="s">
        <v>938</v>
      </c>
      <c r="F29" s="441">
        <v>96490.11</v>
      </c>
      <c r="G29" s="71"/>
      <c r="H29" s="69"/>
      <c r="J29" s="21"/>
      <c r="K29" s="22"/>
      <c r="L29" s="22"/>
      <c r="M29" s="22"/>
      <c r="N29" s="22"/>
      <c r="O29" s="21"/>
    </row>
    <row r="30" spans="2:15" ht="34.5" customHeight="1">
      <c r="B30" s="70"/>
      <c r="C30" s="49"/>
      <c r="D30" s="49"/>
      <c r="E30" s="437" t="s">
        <v>939</v>
      </c>
      <c r="F30" s="441">
        <v>61989.45</v>
      </c>
      <c r="G30" s="71"/>
      <c r="H30" s="69"/>
      <c r="J30" s="21"/>
      <c r="K30" s="22"/>
      <c r="L30" s="22"/>
      <c r="M30" s="22"/>
      <c r="N30" s="22"/>
      <c r="O30" s="21"/>
    </row>
    <row r="31" spans="2:15" ht="21" customHeight="1">
      <c r="B31" s="70"/>
      <c r="C31" s="49"/>
      <c r="D31" s="49"/>
      <c r="E31" s="438" t="s">
        <v>940</v>
      </c>
      <c r="F31" s="441">
        <v>94541.66</v>
      </c>
      <c r="G31" s="71"/>
      <c r="H31" s="69"/>
      <c r="J31" s="21"/>
      <c r="K31" s="22"/>
      <c r="L31" s="22"/>
      <c r="M31" s="22"/>
      <c r="N31" s="22"/>
      <c r="O31" s="21"/>
    </row>
    <row r="32" spans="2:15" ht="20.25" customHeight="1">
      <c r="B32" s="70"/>
      <c r="C32" s="49"/>
      <c r="D32" s="49"/>
      <c r="E32" s="468" t="s">
        <v>281</v>
      </c>
      <c r="F32" s="469">
        <f>SUM(F18:F31)</f>
        <v>1713306.6199999999</v>
      </c>
      <c r="G32" s="71"/>
      <c r="H32" s="69"/>
      <c r="J32" s="21"/>
      <c r="K32" s="22"/>
      <c r="L32" s="22"/>
      <c r="M32" s="22"/>
      <c r="N32" s="22"/>
      <c r="O32" s="21"/>
    </row>
    <row r="33" spans="2:15" ht="18.75" customHeight="1">
      <c r="B33" s="70"/>
      <c r="C33" s="49"/>
      <c r="D33" s="49"/>
      <c r="E33" s="432"/>
      <c r="F33" s="431"/>
      <c r="G33" s="71"/>
      <c r="H33" s="69"/>
      <c r="J33" s="21"/>
      <c r="K33" s="22"/>
      <c r="L33" s="22"/>
      <c r="M33" s="22"/>
      <c r="N33" s="22"/>
      <c r="O33" s="21"/>
    </row>
    <row r="34" spans="2:15" ht="13.5">
      <c r="B34" s="70"/>
      <c r="C34" s="49"/>
      <c r="D34" s="49"/>
      <c r="E34" s="71"/>
      <c r="F34" s="71"/>
      <c r="G34" s="71"/>
      <c r="H34" s="69"/>
      <c r="J34" s="21"/>
      <c r="K34" s="21"/>
      <c r="L34" s="21"/>
      <c r="M34" s="21"/>
      <c r="N34" s="21"/>
      <c r="O34" s="21"/>
    </row>
    <row r="35" spans="2:15" ht="34.5" customHeight="1" thickBot="1">
      <c r="B35" s="70"/>
      <c r="C35" s="490" t="s">
        <v>285</v>
      </c>
      <c r="D35" s="490"/>
      <c r="E35" s="71"/>
      <c r="F35" s="71"/>
      <c r="G35" s="71"/>
      <c r="H35" s="69"/>
      <c r="J35" s="21"/>
      <c r="K35" s="21"/>
      <c r="L35" s="21"/>
      <c r="M35" s="21"/>
      <c r="N35" s="21"/>
      <c r="O35" s="21"/>
    </row>
    <row r="36" spans="2:8" ht="49.5" customHeight="1" thickBot="1">
      <c r="B36" s="70"/>
      <c r="C36" s="490" t="s">
        <v>288</v>
      </c>
      <c r="D36" s="490"/>
      <c r="E36" s="304" t="s">
        <v>219</v>
      </c>
      <c r="F36" s="141" t="s">
        <v>221</v>
      </c>
      <c r="G36" s="99" t="s">
        <v>250</v>
      </c>
      <c r="H36" s="69"/>
    </row>
    <row r="37" spans="2:8" ht="49.5" customHeight="1">
      <c r="B37" s="70"/>
      <c r="C37" s="461"/>
      <c r="D37" s="461"/>
      <c r="E37" s="433" t="s">
        <v>981</v>
      </c>
      <c r="F37" s="441">
        <v>0</v>
      </c>
      <c r="G37" s="470"/>
      <c r="H37" s="69"/>
    </row>
    <row r="38" spans="2:8" ht="49.5" customHeight="1">
      <c r="B38" s="70"/>
      <c r="C38" s="461"/>
      <c r="D38" s="461"/>
      <c r="E38" s="433" t="s">
        <v>928</v>
      </c>
      <c r="F38" s="441">
        <v>0</v>
      </c>
      <c r="G38" s="470"/>
      <c r="H38" s="69"/>
    </row>
    <row r="39" spans="2:8" ht="27" customHeight="1">
      <c r="B39" s="70"/>
      <c r="C39" s="49"/>
      <c r="D39" s="49"/>
      <c r="E39" s="433" t="s">
        <v>941</v>
      </c>
      <c r="F39" s="439">
        <v>75000</v>
      </c>
      <c r="G39" s="443" t="s">
        <v>949</v>
      </c>
      <c r="H39" s="69"/>
    </row>
    <row r="40" spans="2:8" ht="37.5" customHeight="1">
      <c r="B40" s="70"/>
      <c r="C40" s="49"/>
      <c r="D40" s="49"/>
      <c r="E40" s="434" t="s">
        <v>929</v>
      </c>
      <c r="F40" s="439">
        <v>20000</v>
      </c>
      <c r="G40" s="444" t="s">
        <v>797</v>
      </c>
      <c r="H40" s="69"/>
    </row>
    <row r="41" spans="2:8" ht="33" customHeight="1">
      <c r="B41" s="70"/>
      <c r="C41" s="49"/>
      <c r="D41" s="49"/>
      <c r="E41" s="434" t="s">
        <v>930</v>
      </c>
      <c r="F41" s="439">
        <v>342209.04</v>
      </c>
      <c r="G41" s="444" t="s">
        <v>797</v>
      </c>
      <c r="H41" s="69"/>
    </row>
    <row r="42" spans="2:8" ht="27" customHeight="1">
      <c r="B42" s="70"/>
      <c r="C42" s="49"/>
      <c r="D42" s="49"/>
      <c r="E42" s="434" t="s">
        <v>942</v>
      </c>
      <c r="F42" s="439">
        <v>2310000</v>
      </c>
      <c r="G42" s="444" t="s">
        <v>949</v>
      </c>
      <c r="H42" s="69"/>
    </row>
    <row r="43" spans="2:8" ht="39.75" customHeight="1">
      <c r="B43" s="70"/>
      <c r="C43" s="49"/>
      <c r="D43" s="49"/>
      <c r="E43" s="434" t="s">
        <v>932</v>
      </c>
      <c r="F43" s="439">
        <v>500000</v>
      </c>
      <c r="G43" s="444" t="s">
        <v>950</v>
      </c>
      <c r="H43" s="69"/>
    </row>
    <row r="44" spans="2:8" ht="22.5" customHeight="1">
      <c r="B44" s="70"/>
      <c r="C44" s="49"/>
      <c r="D44" s="49"/>
      <c r="E44" s="434" t="s">
        <v>943</v>
      </c>
      <c r="F44" s="439">
        <v>25000</v>
      </c>
      <c r="G44" s="445" t="s">
        <v>949</v>
      </c>
      <c r="H44" s="69"/>
    </row>
    <row r="45" spans="2:8" ht="33" customHeight="1">
      <c r="B45" s="70"/>
      <c r="C45" s="49"/>
      <c r="D45" s="49"/>
      <c r="E45" s="440" t="s">
        <v>944</v>
      </c>
      <c r="F45" s="439">
        <v>200000</v>
      </c>
      <c r="G45" s="444" t="s">
        <v>949</v>
      </c>
      <c r="H45" s="69"/>
    </row>
    <row r="46" spans="2:8" ht="33" customHeight="1">
      <c r="B46" s="70"/>
      <c r="C46" s="49"/>
      <c r="D46" s="49"/>
      <c r="E46" s="440" t="s">
        <v>983</v>
      </c>
      <c r="F46" s="441">
        <v>0</v>
      </c>
      <c r="G46" s="444"/>
      <c r="H46" s="69"/>
    </row>
    <row r="47" spans="2:8" ht="18" customHeight="1">
      <c r="B47" s="70"/>
      <c r="C47" s="49"/>
      <c r="D47" s="49"/>
      <c r="E47" s="434" t="s">
        <v>936</v>
      </c>
      <c r="F47" s="439">
        <v>620000</v>
      </c>
      <c r="G47" s="444" t="s">
        <v>950</v>
      </c>
      <c r="H47" s="69"/>
    </row>
    <row r="48" spans="2:8" ht="15" customHeight="1">
      <c r="B48" s="70"/>
      <c r="C48" s="49"/>
      <c r="D48" s="49"/>
      <c r="E48" s="434" t="s">
        <v>937</v>
      </c>
      <c r="F48" s="439">
        <v>20000</v>
      </c>
      <c r="G48" s="446" t="s">
        <v>949</v>
      </c>
      <c r="H48" s="69"/>
    </row>
    <row r="49" spans="2:8" ht="15.75" customHeight="1">
      <c r="B49" s="70"/>
      <c r="C49" s="49"/>
      <c r="D49" s="49"/>
      <c r="E49" s="434" t="s">
        <v>945</v>
      </c>
      <c r="F49" s="439">
        <v>60000</v>
      </c>
      <c r="G49" s="446" t="s">
        <v>949</v>
      </c>
      <c r="H49" s="69"/>
    </row>
    <row r="50" spans="2:8" ht="26.25" customHeight="1">
      <c r="B50" s="70"/>
      <c r="C50" s="49"/>
      <c r="D50" s="49"/>
      <c r="E50" s="434" t="s">
        <v>946</v>
      </c>
      <c r="F50" s="439">
        <v>60000</v>
      </c>
      <c r="G50" s="446" t="s">
        <v>949</v>
      </c>
      <c r="H50" s="69"/>
    </row>
    <row r="51" spans="2:8" ht="34.5" customHeight="1" thickBot="1">
      <c r="B51" s="70"/>
      <c r="C51" s="49"/>
      <c r="D51" s="49"/>
      <c r="E51" s="434" t="s">
        <v>947</v>
      </c>
      <c r="F51" s="439">
        <v>277594</v>
      </c>
      <c r="G51" s="446" t="s">
        <v>949</v>
      </c>
      <c r="H51" s="69"/>
    </row>
    <row r="52" spans="2:8" ht="14.25" thickBot="1">
      <c r="B52" s="70"/>
      <c r="C52" s="49"/>
      <c r="D52" s="49"/>
      <c r="E52" s="466" t="s">
        <v>951</v>
      </c>
      <c r="F52" s="439">
        <f>SUM(F39:F51)</f>
        <v>4509803.04</v>
      </c>
      <c r="G52" s="467"/>
      <c r="H52" s="69"/>
    </row>
    <row r="53" spans="2:8" ht="13.5">
      <c r="B53" s="70"/>
      <c r="C53" s="49"/>
      <c r="D53" s="49"/>
      <c r="E53" s="11"/>
      <c r="F53" s="11"/>
      <c r="G53" s="11"/>
      <c r="H53" s="69"/>
    </row>
    <row r="54" spans="2:8" ht="34.5" customHeight="1">
      <c r="B54" s="70"/>
      <c r="C54" s="490" t="s">
        <v>289</v>
      </c>
      <c r="D54" s="490"/>
      <c r="E54" s="490"/>
      <c r="F54" s="490"/>
      <c r="G54" s="143"/>
      <c r="H54" s="69"/>
    </row>
    <row r="55" spans="2:8" ht="100.5" customHeight="1">
      <c r="B55" s="70"/>
      <c r="C55" s="490" t="s">
        <v>215</v>
      </c>
      <c r="D55" s="490"/>
      <c r="E55" s="473">
        <v>250000</v>
      </c>
      <c r="F55" s="434" t="s">
        <v>998</v>
      </c>
      <c r="G55" s="71"/>
      <c r="H55" s="69"/>
    </row>
    <row r="56" spans="2:8" ht="14.25" thickBot="1">
      <c r="B56" s="70"/>
      <c r="C56" s="488"/>
      <c r="D56" s="488"/>
      <c r="E56" s="488"/>
      <c r="F56" s="488"/>
      <c r="G56" s="71"/>
      <c r="H56" s="69"/>
    </row>
    <row r="57" spans="2:8" ht="87" customHeight="1" thickBot="1">
      <c r="B57" s="70"/>
      <c r="C57" s="490" t="s">
        <v>216</v>
      </c>
      <c r="D57" s="490"/>
      <c r="E57" s="504"/>
      <c r="F57" s="505"/>
      <c r="G57" s="71"/>
      <c r="H57" s="69"/>
    </row>
    <row r="58" spans="2:8" ht="128.25" customHeight="1" thickBot="1">
      <c r="B58" s="70"/>
      <c r="C58" s="490" t="s">
        <v>217</v>
      </c>
      <c r="D58" s="490"/>
      <c r="E58" s="502"/>
      <c r="F58" s="503"/>
      <c r="G58" s="71"/>
      <c r="H58" s="69"/>
    </row>
    <row r="59" spans="2:8" ht="47.25" customHeight="1">
      <c r="B59" s="70"/>
      <c r="C59" s="49"/>
      <c r="D59" s="49"/>
      <c r="E59" s="71"/>
      <c r="F59" s="71"/>
      <c r="G59" s="71"/>
      <c r="H59" s="69"/>
    </row>
    <row r="60" spans="2:8" ht="55.5" customHeight="1" thickBot="1">
      <c r="B60" s="72"/>
      <c r="C60" s="506"/>
      <c r="D60" s="506"/>
      <c r="E60" s="73"/>
      <c r="F60" s="54"/>
      <c r="G60" s="54"/>
      <c r="H60" s="74"/>
    </row>
    <row r="61" spans="2:7" s="23" customFormat="1" ht="64.5" customHeight="1">
      <c r="B61" s="303"/>
      <c r="C61" s="484"/>
      <c r="D61" s="484"/>
      <c r="E61" s="501"/>
      <c r="F61" s="501"/>
      <c r="G61" s="11"/>
    </row>
    <row r="62" spans="2:7" ht="59.25" customHeight="1">
      <c r="B62" s="303"/>
      <c r="C62" s="301"/>
      <c r="D62" s="301"/>
      <c r="E62" s="22"/>
      <c r="F62" s="22"/>
      <c r="G62" s="11"/>
    </row>
    <row r="63" spans="2:7" ht="49.5" customHeight="1">
      <c r="B63" s="303"/>
      <c r="C63" s="481"/>
      <c r="D63" s="481"/>
      <c r="E63" s="483"/>
      <c r="F63" s="483"/>
      <c r="G63" s="11"/>
    </row>
    <row r="64" spans="2:7" ht="99.75" customHeight="1">
      <c r="B64" s="303"/>
      <c r="C64" s="481"/>
      <c r="D64" s="481"/>
      <c r="E64" s="482"/>
      <c r="F64" s="482"/>
      <c r="G64" s="11"/>
    </row>
    <row r="65" spans="2:7" ht="13.5">
      <c r="B65" s="303"/>
      <c r="C65" s="303"/>
      <c r="D65" s="303"/>
      <c r="E65" s="11"/>
      <c r="F65" s="11"/>
      <c r="G65" s="11"/>
    </row>
    <row r="66" spans="2:7" ht="13.5">
      <c r="B66" s="303"/>
      <c r="C66" s="484"/>
      <c r="D66" s="484"/>
      <c r="E66" s="11"/>
      <c r="F66" s="11"/>
      <c r="G66" s="11"/>
    </row>
    <row r="67" spans="2:7" ht="49.5" customHeight="1">
      <c r="B67" s="303"/>
      <c r="C67" s="484"/>
      <c r="D67" s="484"/>
      <c r="E67" s="482"/>
      <c r="F67" s="482"/>
      <c r="G67" s="11"/>
    </row>
    <row r="68" spans="2:7" ht="99.75" customHeight="1">
      <c r="B68" s="303"/>
      <c r="C68" s="481"/>
      <c r="D68" s="481"/>
      <c r="E68" s="482"/>
      <c r="F68" s="482"/>
      <c r="G68" s="11"/>
    </row>
    <row r="69" spans="2:7" ht="13.5">
      <c r="B69" s="303"/>
      <c r="C69" s="24"/>
      <c r="D69" s="303"/>
      <c r="E69" s="25"/>
      <c r="F69" s="11"/>
      <c r="G69" s="11"/>
    </row>
    <row r="70" spans="2:7" ht="13.5">
      <c r="B70" s="303"/>
      <c r="C70" s="24"/>
      <c r="D70" s="24"/>
      <c r="E70" s="25"/>
      <c r="F70" s="25"/>
      <c r="G70" s="10"/>
    </row>
    <row r="71" spans="5:6" ht="13.5">
      <c r="E71" s="26"/>
      <c r="F71" s="26"/>
    </row>
    <row r="72" spans="5:6" ht="13.5">
      <c r="E72" s="26"/>
      <c r="F72" s="26"/>
    </row>
  </sheetData>
  <sheetProtection/>
  <mergeCells count="35">
    <mergeCell ref="C61:D61"/>
    <mergeCell ref="E61:F61"/>
    <mergeCell ref="C54:F54"/>
    <mergeCell ref="C58:D58"/>
    <mergeCell ref="C57:D57"/>
    <mergeCell ref="E58:F58"/>
    <mergeCell ref="E57:F57"/>
    <mergeCell ref="C60:D60"/>
    <mergeCell ref="E12:F12"/>
    <mergeCell ref="E9:F9"/>
    <mergeCell ref="E10:F10"/>
    <mergeCell ref="C8:F8"/>
    <mergeCell ref="C12:D12"/>
    <mergeCell ref="C16:D16"/>
    <mergeCell ref="C15:D15"/>
    <mergeCell ref="C13:F13"/>
    <mergeCell ref="C3:G3"/>
    <mergeCell ref="C56:F56"/>
    <mergeCell ref="C9:D9"/>
    <mergeCell ref="C10:D10"/>
    <mergeCell ref="C35:D35"/>
    <mergeCell ref="C36:D36"/>
    <mergeCell ref="C55:D55"/>
    <mergeCell ref="C5:F5"/>
    <mergeCell ref="B4:F4"/>
    <mergeCell ref="C7:D7"/>
    <mergeCell ref="C68:D68"/>
    <mergeCell ref="E67:F67"/>
    <mergeCell ref="E68:F68"/>
    <mergeCell ref="E64:F64"/>
    <mergeCell ref="E63:F63"/>
    <mergeCell ref="C63:D63"/>
    <mergeCell ref="C67:D67"/>
    <mergeCell ref="C66:D66"/>
    <mergeCell ref="C64:D64"/>
  </mergeCells>
  <dataValidations count="2">
    <dataValidation type="whole" allowBlank="1" showInputMessage="1" showErrorMessage="1" sqref="E63 E57">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58"/>
  <sheetViews>
    <sheetView tabSelected="1" zoomScale="78" zoomScaleNormal="78" zoomScalePageLayoutView="0" workbookViewId="0" topLeftCell="A1">
      <selection activeCell="D26" sqref="D26:E26"/>
    </sheetView>
  </sheetViews>
  <sheetFormatPr defaultColWidth="9.140625" defaultRowHeight="15"/>
  <cols>
    <col min="1" max="1" width="1.8515625" style="0" customWidth="1"/>
    <col min="2" max="2" width="44.421875" style="0" customWidth="1"/>
    <col min="3" max="3" width="43.140625" style="0" customWidth="1"/>
    <col min="4" max="4" width="21.140625" style="0" customWidth="1"/>
    <col min="5" max="5" width="44.8515625" style="0" customWidth="1"/>
    <col min="6" max="6" width="2.00390625" style="0" customWidth="1"/>
    <col min="7" max="7" width="1.57421875" style="0" customWidth="1"/>
  </cols>
  <sheetData>
    <row r="1" ht="15" thickBot="1"/>
    <row r="2" spans="1:6" ht="15" thickBot="1">
      <c r="A2" s="88"/>
      <c r="B2" s="89"/>
      <c r="C2" s="89"/>
      <c r="D2" s="89"/>
      <c r="E2" s="89"/>
      <c r="F2" s="90"/>
    </row>
    <row r="3" spans="1:6" ht="20.25" thickBot="1">
      <c r="A3" s="91"/>
      <c r="B3" s="524" t="s">
        <v>914</v>
      </c>
      <c r="C3" s="525"/>
      <c r="D3" s="525"/>
      <c r="E3" s="526"/>
      <c r="F3" s="56"/>
    </row>
    <row r="4" spans="1:6" ht="14.25">
      <c r="A4" s="527"/>
      <c r="B4" s="528"/>
      <c r="C4" s="528"/>
      <c r="D4" s="528"/>
      <c r="E4" s="528"/>
      <c r="F4" s="56"/>
    </row>
    <row r="5" spans="1:6" ht="14.25">
      <c r="A5" s="57"/>
      <c r="B5" s="529"/>
      <c r="C5" s="529"/>
      <c r="D5" s="529"/>
      <c r="E5" s="529"/>
      <c r="F5" s="56"/>
    </row>
    <row r="6" spans="1:6" ht="14.25">
      <c r="A6" s="57"/>
      <c r="B6" s="58"/>
      <c r="C6" s="59"/>
      <c r="D6" s="58"/>
      <c r="E6" s="59"/>
      <c r="F6" s="56"/>
    </row>
    <row r="7" spans="1:6" ht="14.25">
      <c r="A7" s="57"/>
      <c r="B7" s="530" t="s">
        <v>232</v>
      </c>
      <c r="C7" s="530"/>
      <c r="D7" s="60"/>
      <c r="E7" s="59"/>
      <c r="F7" s="56"/>
    </row>
    <row r="8" spans="1:6" ht="15" thickBot="1">
      <c r="A8" s="57"/>
      <c r="B8" s="531" t="s">
        <v>296</v>
      </c>
      <c r="C8" s="531"/>
      <c r="D8" s="531"/>
      <c r="E8" s="531"/>
      <c r="F8" s="56"/>
    </row>
    <row r="9" spans="1:6" ht="15" thickBot="1">
      <c r="A9" s="57"/>
      <c r="B9" s="30" t="s">
        <v>234</v>
      </c>
      <c r="C9" s="31" t="s">
        <v>233</v>
      </c>
      <c r="D9" s="513" t="s">
        <v>273</v>
      </c>
      <c r="E9" s="514"/>
      <c r="F9" s="56"/>
    </row>
    <row r="10" spans="1:6" ht="128.25" customHeight="1">
      <c r="A10" s="57"/>
      <c r="B10" s="32" t="s">
        <v>915</v>
      </c>
      <c r="C10" s="452" t="s">
        <v>973</v>
      </c>
      <c r="D10" s="536" t="s">
        <v>916</v>
      </c>
      <c r="E10" s="537"/>
      <c r="F10" s="56"/>
    </row>
    <row r="11" spans="1:6" ht="129.75" customHeight="1">
      <c r="A11" s="57"/>
      <c r="B11" s="33" t="s">
        <v>917</v>
      </c>
      <c r="C11" s="453" t="s">
        <v>969</v>
      </c>
      <c r="D11" s="520" t="s">
        <v>918</v>
      </c>
      <c r="E11" s="521"/>
      <c r="F11" s="56"/>
    </row>
    <row r="12" spans="1:6" ht="289.5" customHeight="1">
      <c r="A12" s="57"/>
      <c r="B12" s="33" t="s">
        <v>919</v>
      </c>
      <c r="C12" s="453" t="s">
        <v>970</v>
      </c>
      <c r="D12" s="535" t="s">
        <v>920</v>
      </c>
      <c r="E12" s="521"/>
      <c r="F12" s="56"/>
    </row>
    <row r="13" spans="1:6" ht="196.5" customHeight="1">
      <c r="A13" s="57"/>
      <c r="B13" s="33" t="s">
        <v>921</v>
      </c>
      <c r="C13" s="453" t="s">
        <v>972</v>
      </c>
      <c r="D13" s="520" t="s">
        <v>922</v>
      </c>
      <c r="E13" s="521"/>
      <c r="F13" s="56"/>
    </row>
    <row r="14" spans="1:6" ht="213" customHeight="1">
      <c r="A14" s="57"/>
      <c r="B14" s="33" t="s">
        <v>923</v>
      </c>
      <c r="C14" s="429" t="s">
        <v>971</v>
      </c>
      <c r="D14" s="520" t="s">
        <v>924</v>
      </c>
      <c r="E14" s="521"/>
      <c r="F14" s="56"/>
    </row>
    <row r="15" spans="1:6" ht="184.5" customHeight="1">
      <c r="A15" s="57"/>
      <c r="B15" s="33" t="s">
        <v>925</v>
      </c>
      <c r="C15" s="453" t="s">
        <v>974</v>
      </c>
      <c r="D15" s="535" t="s">
        <v>926</v>
      </c>
      <c r="E15" s="521"/>
      <c r="F15" s="56"/>
    </row>
    <row r="16" spans="1:6" ht="30" customHeight="1" hidden="1">
      <c r="A16" s="57"/>
      <c r="B16" s="33"/>
      <c r="C16" s="33"/>
      <c r="D16" s="515"/>
      <c r="E16" s="516"/>
      <c r="F16" s="56"/>
    </row>
    <row r="17" spans="1:6" ht="30" customHeight="1" hidden="1">
      <c r="A17" s="57"/>
      <c r="B17" s="33"/>
      <c r="C17" s="33"/>
      <c r="D17" s="515"/>
      <c r="E17" s="516"/>
      <c r="F17" s="56"/>
    </row>
    <row r="18" spans="1:6" ht="30" customHeight="1" hidden="1">
      <c r="A18" s="57"/>
      <c r="B18" s="33"/>
      <c r="C18" s="33"/>
      <c r="D18" s="515"/>
      <c r="E18" s="516"/>
      <c r="F18" s="56"/>
    </row>
    <row r="19" spans="1:6" ht="30" customHeight="1" hidden="1">
      <c r="A19" s="57"/>
      <c r="B19" s="33"/>
      <c r="C19" s="33"/>
      <c r="D19" s="515"/>
      <c r="E19" s="516"/>
      <c r="F19" s="56"/>
    </row>
    <row r="20" spans="1:6" ht="30" customHeight="1" thickBot="1">
      <c r="A20" s="57"/>
      <c r="B20" s="34"/>
      <c r="C20" s="34"/>
      <c r="D20" s="522"/>
      <c r="E20" s="523"/>
      <c r="F20" s="56"/>
    </row>
    <row r="21" spans="1:6" ht="14.25">
      <c r="A21" s="57"/>
      <c r="B21" s="59"/>
      <c r="C21" s="59"/>
      <c r="D21" s="59"/>
      <c r="E21" s="59"/>
      <c r="F21" s="56"/>
    </row>
    <row r="22" spans="1:6" ht="14.25">
      <c r="A22" s="57"/>
      <c r="B22" s="511" t="s">
        <v>256</v>
      </c>
      <c r="C22" s="511"/>
      <c r="D22" s="511"/>
      <c r="E22" s="511"/>
      <c r="F22" s="56"/>
    </row>
    <row r="23" spans="1:6" ht="15" thickBot="1">
      <c r="A23" s="57"/>
      <c r="B23" s="512" t="s">
        <v>271</v>
      </c>
      <c r="C23" s="512"/>
      <c r="D23" s="512"/>
      <c r="E23" s="512"/>
      <c r="F23" s="56"/>
    </row>
    <row r="24" spans="1:6" ht="15" thickBot="1">
      <c r="A24" s="57"/>
      <c r="B24" s="30" t="s">
        <v>234</v>
      </c>
      <c r="C24" s="31" t="s">
        <v>233</v>
      </c>
      <c r="D24" s="513" t="s">
        <v>273</v>
      </c>
      <c r="E24" s="514"/>
      <c r="F24" s="56"/>
    </row>
    <row r="25" spans="1:6" ht="39.75" customHeight="1" hidden="1">
      <c r="A25" s="57"/>
      <c r="B25" s="33"/>
      <c r="C25" s="33"/>
      <c r="D25" s="515"/>
      <c r="E25" s="516"/>
      <c r="F25" s="56"/>
    </row>
    <row r="26" spans="1:6" ht="276" customHeight="1" thickBot="1">
      <c r="A26" s="57"/>
      <c r="B26" s="430" t="s">
        <v>927</v>
      </c>
      <c r="C26" s="454" t="s">
        <v>975</v>
      </c>
      <c r="D26" s="517" t="s">
        <v>957</v>
      </c>
      <c r="E26" s="519"/>
      <c r="F26" s="56"/>
    </row>
    <row r="27" spans="1:6" ht="14.25">
      <c r="A27" s="57"/>
      <c r="B27" s="59"/>
      <c r="C27" s="59"/>
      <c r="D27" s="59"/>
      <c r="E27" s="59"/>
      <c r="F27" s="56"/>
    </row>
    <row r="28" spans="1:6" ht="14.25">
      <c r="A28" s="57"/>
      <c r="B28" s="59"/>
      <c r="C28" s="59"/>
      <c r="D28" s="59"/>
      <c r="E28" s="59"/>
      <c r="F28" s="56"/>
    </row>
    <row r="29" spans="1:6" ht="31.5" customHeight="1">
      <c r="A29" s="57"/>
      <c r="B29" s="533" t="s">
        <v>255</v>
      </c>
      <c r="C29" s="533"/>
      <c r="D29" s="533"/>
      <c r="E29" s="533"/>
      <c r="F29" s="56"/>
    </row>
    <row r="30" spans="1:6" ht="15" thickBot="1">
      <c r="A30" s="57"/>
      <c r="B30" s="531" t="s">
        <v>274</v>
      </c>
      <c r="C30" s="531"/>
      <c r="D30" s="534"/>
      <c r="E30" s="534"/>
      <c r="F30" s="56"/>
    </row>
    <row r="31" spans="1:6" ht="243" customHeight="1" thickBot="1">
      <c r="A31" s="57"/>
      <c r="B31" s="517" t="s">
        <v>976</v>
      </c>
      <c r="C31" s="518"/>
      <c r="D31" s="518"/>
      <c r="E31" s="519"/>
      <c r="F31" s="56"/>
    </row>
    <row r="32" spans="1:6" ht="14.25">
      <c r="A32" s="57"/>
      <c r="B32" s="59"/>
      <c r="C32" s="59"/>
      <c r="D32" s="59"/>
      <c r="E32" s="59"/>
      <c r="F32" s="56"/>
    </row>
    <row r="33" spans="1:6" ht="14.25">
      <c r="A33" s="57"/>
      <c r="B33" s="59"/>
      <c r="C33" s="59"/>
      <c r="D33" s="59"/>
      <c r="E33" s="59"/>
      <c r="F33" s="56"/>
    </row>
    <row r="34" spans="1:6" ht="14.25">
      <c r="A34" s="57"/>
      <c r="B34" s="59"/>
      <c r="C34" s="59"/>
      <c r="D34" s="59"/>
      <c r="E34" s="59"/>
      <c r="F34" s="56"/>
    </row>
    <row r="35" spans="1:6" ht="15" thickBot="1">
      <c r="A35" s="61"/>
      <c r="B35" s="62"/>
      <c r="C35" s="62"/>
      <c r="D35" s="62"/>
      <c r="E35" s="62"/>
      <c r="F35" s="63"/>
    </row>
    <row r="36" spans="1:6" ht="14.25">
      <c r="A36" s="326"/>
      <c r="B36" s="326"/>
      <c r="C36" s="326"/>
      <c r="D36" s="326"/>
      <c r="E36" s="326"/>
      <c r="F36" s="326"/>
    </row>
    <row r="37" spans="1:6" ht="14.25">
      <c r="A37" s="326"/>
      <c r="B37" s="326"/>
      <c r="C37" s="326"/>
      <c r="D37" s="326"/>
      <c r="E37" s="326"/>
      <c r="F37" s="326"/>
    </row>
    <row r="38" spans="1:6" ht="14.25">
      <c r="A38" s="326"/>
      <c r="B38" s="326"/>
      <c r="C38" s="326"/>
      <c r="D38" s="326"/>
      <c r="E38" s="326"/>
      <c r="F38" s="326"/>
    </row>
    <row r="39" spans="1:6" ht="14.25">
      <c r="A39" s="326"/>
      <c r="B39" s="326"/>
      <c r="C39" s="326"/>
      <c r="D39" s="326"/>
      <c r="E39" s="326"/>
      <c r="F39" s="326"/>
    </row>
    <row r="40" spans="1:6" ht="14.25">
      <c r="A40" s="326"/>
      <c r="B40" s="326"/>
      <c r="C40" s="326"/>
      <c r="D40" s="326"/>
      <c r="E40" s="326"/>
      <c r="F40" s="326"/>
    </row>
    <row r="41" spans="1:6" ht="14.25">
      <c r="A41" s="326"/>
      <c r="B41" s="326"/>
      <c r="C41" s="326"/>
      <c r="D41" s="326"/>
      <c r="E41" s="326"/>
      <c r="F41" s="326"/>
    </row>
    <row r="42" spans="1:6" ht="14.25">
      <c r="A42" s="326"/>
      <c r="B42" s="510"/>
      <c r="C42" s="510"/>
      <c r="D42" s="325"/>
      <c r="E42" s="326"/>
      <c r="F42" s="326"/>
    </row>
    <row r="43" spans="1:6" ht="14.25">
      <c r="A43" s="326"/>
      <c r="B43" s="510"/>
      <c r="C43" s="510"/>
      <c r="D43" s="325"/>
      <c r="E43" s="326"/>
      <c r="F43" s="326"/>
    </row>
    <row r="44" spans="1:6" ht="14.25">
      <c r="A44" s="326"/>
      <c r="B44" s="538"/>
      <c r="C44" s="538"/>
      <c r="D44" s="538"/>
      <c r="E44" s="538"/>
      <c r="F44" s="326"/>
    </row>
    <row r="45" spans="1:6" ht="14.25">
      <c r="A45" s="326"/>
      <c r="B45" s="507"/>
      <c r="C45" s="507"/>
      <c r="D45" s="509"/>
      <c r="E45" s="509"/>
      <c r="F45" s="326"/>
    </row>
    <row r="46" spans="1:6" ht="14.25">
      <c r="A46" s="326"/>
      <c r="B46" s="507"/>
      <c r="C46" s="507"/>
      <c r="D46" s="508"/>
      <c r="E46" s="508"/>
      <c r="F46" s="326"/>
    </row>
    <row r="47" spans="1:6" ht="14.25">
      <c r="A47" s="326"/>
      <c r="B47" s="326"/>
      <c r="C47" s="326"/>
      <c r="D47" s="326"/>
      <c r="E47" s="326"/>
      <c r="F47" s="326"/>
    </row>
    <row r="48" spans="1:6" ht="14.25">
      <c r="A48" s="326"/>
      <c r="B48" s="510"/>
      <c r="C48" s="510"/>
      <c r="D48" s="325"/>
      <c r="E48" s="326"/>
      <c r="F48" s="326"/>
    </row>
    <row r="49" spans="1:6" ht="14.25">
      <c r="A49" s="326"/>
      <c r="B49" s="510"/>
      <c r="C49" s="510"/>
      <c r="D49" s="532"/>
      <c r="E49" s="532"/>
      <c r="F49" s="326"/>
    </row>
    <row r="50" spans="1:6" ht="14.25">
      <c r="A50" s="326"/>
      <c r="B50" s="325"/>
      <c r="C50" s="325"/>
      <c r="D50" s="325"/>
      <c r="E50" s="325"/>
      <c r="F50" s="326"/>
    </row>
    <row r="51" spans="1:6" ht="14.25">
      <c r="A51" s="326"/>
      <c r="B51" s="507"/>
      <c r="C51" s="507"/>
      <c r="D51" s="509"/>
      <c r="E51" s="509"/>
      <c r="F51" s="326"/>
    </row>
    <row r="52" spans="1:6" ht="14.25">
      <c r="A52" s="326"/>
      <c r="B52" s="507"/>
      <c r="C52" s="507"/>
      <c r="D52" s="508"/>
      <c r="E52" s="508"/>
      <c r="F52" s="326"/>
    </row>
    <row r="53" spans="1:6" ht="14.25">
      <c r="A53" s="326"/>
      <c r="B53" s="326"/>
      <c r="C53" s="326"/>
      <c r="D53" s="326"/>
      <c r="E53" s="326"/>
      <c r="F53" s="326"/>
    </row>
    <row r="54" spans="1:6" ht="14.25">
      <c r="A54" s="326"/>
      <c r="B54" s="510"/>
      <c r="C54" s="510"/>
      <c r="D54" s="326"/>
      <c r="E54" s="326"/>
      <c r="F54" s="326"/>
    </row>
    <row r="55" spans="1:6" ht="14.25">
      <c r="A55" s="326"/>
      <c r="B55" s="510"/>
      <c r="C55" s="510"/>
      <c r="D55" s="508"/>
      <c r="E55" s="508"/>
      <c r="F55" s="326"/>
    </row>
    <row r="56" spans="1:6" ht="14.25">
      <c r="A56" s="326"/>
      <c r="B56" s="507"/>
      <c r="C56" s="507"/>
      <c r="D56" s="508"/>
      <c r="E56" s="508"/>
      <c r="F56" s="326"/>
    </row>
    <row r="57" spans="1:6" ht="14.25">
      <c r="A57" s="326"/>
      <c r="B57" s="7"/>
      <c r="C57" s="326"/>
      <c r="D57" s="7"/>
      <c r="E57" s="326"/>
      <c r="F57" s="326"/>
    </row>
    <row r="58" spans="1:6" ht="14.25">
      <c r="A58" s="326"/>
      <c r="B58" s="7"/>
      <c r="C58" s="7"/>
      <c r="D58" s="7"/>
      <c r="E58" s="7"/>
      <c r="F58" s="8"/>
    </row>
  </sheetData>
  <sheetProtection/>
  <mergeCells count="45">
    <mergeCell ref="B45:C45"/>
    <mergeCell ref="D45:E45"/>
    <mergeCell ref="B46:C46"/>
    <mergeCell ref="D46:E46"/>
    <mergeCell ref="D19:E19"/>
    <mergeCell ref="D10:E10"/>
    <mergeCell ref="D11:E11"/>
    <mergeCell ref="D12:E12"/>
    <mergeCell ref="B43:C43"/>
    <mergeCell ref="B44:E44"/>
    <mergeCell ref="B48:C48"/>
    <mergeCell ref="B49:C49"/>
    <mergeCell ref="D49:E49"/>
    <mergeCell ref="D9:E9"/>
    <mergeCell ref="D26:E26"/>
    <mergeCell ref="B29:E29"/>
    <mergeCell ref="B30:C30"/>
    <mergeCell ref="D30:E30"/>
    <mergeCell ref="D15:E15"/>
    <mergeCell ref="D16:E16"/>
    <mergeCell ref="D13:E13"/>
    <mergeCell ref="D14:E14"/>
    <mergeCell ref="D20:E20"/>
    <mergeCell ref="B3:E3"/>
    <mergeCell ref="A4:E4"/>
    <mergeCell ref="B5:E5"/>
    <mergeCell ref="B7:C7"/>
    <mergeCell ref="B8:E8"/>
    <mergeCell ref="D17:E17"/>
    <mergeCell ref="D18:E18"/>
    <mergeCell ref="B22:E22"/>
    <mergeCell ref="B23:E23"/>
    <mergeCell ref="D24:E24"/>
    <mergeCell ref="D25:E25"/>
    <mergeCell ref="B42:C42"/>
    <mergeCell ref="B31:E31"/>
    <mergeCell ref="B56:C56"/>
    <mergeCell ref="D56:E56"/>
    <mergeCell ref="D51:E51"/>
    <mergeCell ref="B52:C52"/>
    <mergeCell ref="D52:E52"/>
    <mergeCell ref="B54:C54"/>
    <mergeCell ref="B55:C55"/>
    <mergeCell ref="D55:E55"/>
    <mergeCell ref="B51:C51"/>
  </mergeCells>
  <dataValidations count="2">
    <dataValidation type="whole" allowBlank="1" showInputMessage="1" showErrorMessage="1" sqref="D51">
      <formula1>-999999999</formula1>
      <formula2>999999999</formula2>
    </dataValidation>
    <dataValidation type="list" allowBlank="1" showInputMessage="1" showErrorMessage="1" sqref="D55">
      <formula1>$J$62:$J$63</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2:U77"/>
  <sheetViews>
    <sheetView zoomScalePageLayoutView="0" workbookViewId="0" topLeftCell="A58">
      <selection activeCell="E51" sqref="E51:G51"/>
    </sheetView>
  </sheetViews>
  <sheetFormatPr defaultColWidth="9.140625" defaultRowHeight="15"/>
  <cols>
    <col min="1" max="2" width="1.8515625" style="198" customWidth="1"/>
    <col min="3" max="3" width="45.57421875" style="198" customWidth="1"/>
    <col min="4" max="4" width="33.8515625" style="198" customWidth="1"/>
    <col min="5" max="6" width="38.421875" style="198" customWidth="1"/>
    <col min="7" max="7" width="30.140625" style="198" customWidth="1"/>
    <col min="8" max="8" width="24.00390625" style="198" customWidth="1"/>
    <col min="9" max="9" width="25.57421875" style="198" customWidth="1"/>
    <col min="10" max="10" width="22.00390625" style="198" customWidth="1"/>
    <col min="11" max="11" width="24.57421875" style="198" customWidth="1"/>
    <col min="12" max="12" width="24.421875" style="198" customWidth="1"/>
    <col min="13" max="14" width="2.00390625" style="198" customWidth="1"/>
    <col min="15" max="19" width="9.140625" style="198" customWidth="1"/>
    <col min="20" max="16384" width="9.140625" style="192" customWidth="1"/>
  </cols>
  <sheetData>
    <row r="1" ht="15" thickBot="1"/>
    <row r="2" spans="2:14" ht="15" thickBot="1">
      <c r="B2" s="242"/>
      <c r="C2" s="243"/>
      <c r="D2" s="243"/>
      <c r="E2" s="243"/>
      <c r="F2" s="243"/>
      <c r="G2" s="243"/>
      <c r="H2" s="243"/>
      <c r="I2" s="243"/>
      <c r="J2" s="243"/>
      <c r="K2" s="243"/>
      <c r="L2" s="243"/>
      <c r="M2" s="244"/>
      <c r="N2" s="226"/>
    </row>
    <row r="3" spans="1:19" ht="20.25" thickBot="1">
      <c r="A3" s="6"/>
      <c r="B3" s="91"/>
      <c r="C3" s="578" t="s">
        <v>759</v>
      </c>
      <c r="D3" s="579"/>
      <c r="E3" s="579"/>
      <c r="F3" s="579"/>
      <c r="G3" s="580"/>
      <c r="H3" s="231"/>
      <c r="I3" s="231"/>
      <c r="J3" s="231"/>
      <c r="K3" s="231"/>
      <c r="L3" s="231"/>
      <c r="M3" s="245"/>
      <c r="N3" s="144"/>
      <c r="O3" s="6"/>
      <c r="P3" s="6"/>
      <c r="Q3" s="6"/>
      <c r="R3" s="6"/>
      <c r="S3" s="6"/>
    </row>
    <row r="4" spans="1:19" ht="14.25">
      <c r="A4" s="6"/>
      <c r="B4" s="91"/>
      <c r="C4" s="231"/>
      <c r="D4" s="231"/>
      <c r="E4" s="231"/>
      <c r="F4" s="231"/>
      <c r="G4" s="231"/>
      <c r="H4" s="231"/>
      <c r="I4" s="231"/>
      <c r="J4" s="231"/>
      <c r="K4" s="231"/>
      <c r="L4" s="231"/>
      <c r="M4" s="245"/>
      <c r="N4" s="144"/>
      <c r="O4" s="6"/>
      <c r="P4" s="6"/>
      <c r="Q4" s="6"/>
      <c r="R4" s="6"/>
      <c r="S4" s="6"/>
    </row>
    <row r="5" spans="1:19" ht="14.25">
      <c r="A5" s="6"/>
      <c r="B5" s="91"/>
      <c r="C5" s="231"/>
      <c r="D5" s="231"/>
      <c r="E5" s="231"/>
      <c r="F5" s="231"/>
      <c r="G5" s="231"/>
      <c r="H5" s="231"/>
      <c r="I5" s="231"/>
      <c r="J5" s="231"/>
      <c r="K5" s="231"/>
      <c r="L5" s="231"/>
      <c r="M5" s="245"/>
      <c r="N5" s="144"/>
      <c r="O5" s="6"/>
      <c r="P5" s="6"/>
      <c r="Q5" s="6"/>
      <c r="R5" s="6"/>
      <c r="S5" s="6"/>
    </row>
    <row r="6" spans="1:19" ht="14.25">
      <c r="A6" s="6"/>
      <c r="B6" s="91"/>
      <c r="C6" s="232" t="s">
        <v>761</v>
      </c>
      <c r="D6" s="231"/>
      <c r="E6" s="231"/>
      <c r="F6" s="231"/>
      <c r="G6" s="231"/>
      <c r="H6" s="231"/>
      <c r="I6" s="231"/>
      <c r="J6" s="231"/>
      <c r="K6" s="231"/>
      <c r="L6" s="231"/>
      <c r="M6" s="245"/>
      <c r="N6" s="144"/>
      <c r="O6" s="6"/>
      <c r="P6" s="6"/>
      <c r="Q6" s="6"/>
      <c r="R6" s="6"/>
      <c r="S6" s="6"/>
    </row>
    <row r="7" spans="1:19" s="201" customFormat="1" ht="15" thickBot="1">
      <c r="A7" s="6"/>
      <c r="B7" s="91"/>
      <c r="C7" s="92"/>
      <c r="D7" s="231"/>
      <c r="E7" s="231"/>
      <c r="F7" s="231"/>
      <c r="G7" s="231"/>
      <c r="H7" s="231"/>
      <c r="I7" s="231"/>
      <c r="J7" s="231"/>
      <c r="K7" s="231"/>
      <c r="L7" s="231"/>
      <c r="M7" s="245"/>
      <c r="N7" s="144"/>
      <c r="O7" s="6"/>
      <c r="P7" s="6"/>
      <c r="Q7" s="6"/>
      <c r="R7" s="6"/>
      <c r="S7" s="6"/>
    </row>
    <row r="8" spans="1:19" ht="14.25">
      <c r="A8" s="6"/>
      <c r="B8" s="91"/>
      <c r="C8" s="259"/>
      <c r="D8" s="260" t="s">
        <v>702</v>
      </c>
      <c r="E8" s="260" t="s">
        <v>688</v>
      </c>
      <c r="F8" s="591" t="s">
        <v>691</v>
      </c>
      <c r="G8" s="592"/>
      <c r="H8" s="233"/>
      <c r="I8" s="233"/>
      <c r="J8" s="233"/>
      <c r="K8" s="233"/>
      <c r="L8" s="233"/>
      <c r="M8" s="245"/>
      <c r="N8" s="144"/>
      <c r="O8" s="6"/>
      <c r="P8" s="6"/>
      <c r="Q8" s="6"/>
      <c r="R8" s="6"/>
      <c r="S8" s="6"/>
    </row>
    <row r="9" spans="1:19" ht="56.25" thickBot="1">
      <c r="A9" s="6"/>
      <c r="B9" s="91"/>
      <c r="C9" s="283" t="s">
        <v>699</v>
      </c>
      <c r="D9" s="450" t="s">
        <v>991</v>
      </c>
      <c r="E9" s="261" t="s">
        <v>992</v>
      </c>
      <c r="F9" s="593" t="s">
        <v>992</v>
      </c>
      <c r="G9" s="594"/>
      <c r="H9" s="233"/>
      <c r="I9" s="233"/>
      <c r="J9" s="233"/>
      <c r="K9" s="233"/>
      <c r="L9" s="233"/>
      <c r="M9" s="245"/>
      <c r="N9" s="144"/>
      <c r="O9" s="6"/>
      <c r="P9" s="6"/>
      <c r="Q9" s="6"/>
      <c r="R9" s="6"/>
      <c r="S9" s="6"/>
    </row>
    <row r="10" spans="1:19" ht="14.25">
      <c r="A10" s="6"/>
      <c r="B10" s="91"/>
      <c r="C10" s="233"/>
      <c r="D10" s="233"/>
      <c r="E10" s="233"/>
      <c r="F10" s="233"/>
      <c r="G10" s="233"/>
      <c r="H10" s="233"/>
      <c r="I10" s="233"/>
      <c r="J10" s="233"/>
      <c r="K10" s="233"/>
      <c r="L10" s="233"/>
      <c r="M10" s="245"/>
      <c r="N10" s="144"/>
      <c r="O10" s="6"/>
      <c r="P10" s="6"/>
      <c r="Q10" s="6"/>
      <c r="R10" s="6"/>
      <c r="S10" s="6"/>
    </row>
    <row r="11" spans="2:14" ht="14.25">
      <c r="B11" s="246"/>
      <c r="C11" s="217"/>
      <c r="D11" s="217"/>
      <c r="E11" s="217"/>
      <c r="F11" s="217"/>
      <c r="G11" s="217"/>
      <c r="H11" s="217"/>
      <c r="I11" s="217"/>
      <c r="J11" s="217"/>
      <c r="K11" s="217"/>
      <c r="L11" s="217"/>
      <c r="M11" s="247"/>
      <c r="N11" s="226"/>
    </row>
    <row r="12" spans="2:14" ht="14.25">
      <c r="B12" s="246"/>
      <c r="C12" s="214" t="s">
        <v>762</v>
      </c>
      <c r="D12" s="217"/>
      <c r="E12" s="217"/>
      <c r="F12" s="217"/>
      <c r="G12" s="217"/>
      <c r="H12" s="217"/>
      <c r="I12" s="217"/>
      <c r="J12" s="217"/>
      <c r="K12" s="217"/>
      <c r="L12" s="217"/>
      <c r="M12" s="247"/>
      <c r="N12" s="226"/>
    </row>
    <row r="13" spans="2:14" ht="15" thickBot="1">
      <c r="B13" s="246"/>
      <c r="C13" s="217"/>
      <c r="D13" s="217"/>
      <c r="E13" s="217"/>
      <c r="F13" s="217"/>
      <c r="G13" s="217"/>
      <c r="H13" s="217"/>
      <c r="I13" s="217"/>
      <c r="J13" s="217"/>
      <c r="K13" s="217"/>
      <c r="L13" s="217"/>
      <c r="M13" s="247"/>
      <c r="N13" s="226"/>
    </row>
    <row r="14" spans="2:14" ht="51" customHeight="1" thickBot="1">
      <c r="B14" s="246"/>
      <c r="C14" s="282" t="s">
        <v>703</v>
      </c>
      <c r="D14" s="541"/>
      <c r="E14" s="541"/>
      <c r="F14" s="541"/>
      <c r="G14" s="542"/>
      <c r="H14" s="217"/>
      <c r="I14" s="217"/>
      <c r="J14" s="217"/>
      <c r="K14" s="217"/>
      <c r="L14" s="217"/>
      <c r="M14" s="247"/>
      <c r="N14" s="226"/>
    </row>
    <row r="15" spans="2:14" ht="15" thickBot="1">
      <c r="B15" s="246"/>
      <c r="C15" s="217"/>
      <c r="D15" s="217"/>
      <c r="E15" s="217"/>
      <c r="F15" s="217"/>
      <c r="G15" s="217"/>
      <c r="H15" s="217"/>
      <c r="I15" s="217"/>
      <c r="J15" s="217"/>
      <c r="K15" s="217"/>
      <c r="L15" s="217"/>
      <c r="M15" s="247"/>
      <c r="N15" s="226"/>
    </row>
    <row r="16" spans="2:14" ht="111.75">
      <c r="B16" s="246"/>
      <c r="C16" s="262" t="s">
        <v>704</v>
      </c>
      <c r="D16" s="263" t="s">
        <v>711</v>
      </c>
      <c r="E16" s="263" t="s">
        <v>748</v>
      </c>
      <c r="F16" s="263" t="s">
        <v>708</v>
      </c>
      <c r="G16" s="263" t="s">
        <v>749</v>
      </c>
      <c r="H16" s="263" t="s">
        <v>750</v>
      </c>
      <c r="I16" s="263" t="s">
        <v>690</v>
      </c>
      <c r="J16" s="263" t="s">
        <v>713</v>
      </c>
      <c r="K16" s="263" t="s">
        <v>714</v>
      </c>
      <c r="L16" s="264" t="s">
        <v>715</v>
      </c>
      <c r="M16" s="247"/>
      <c r="N16" s="229"/>
    </row>
    <row r="17" spans="2:14" ht="19.5" customHeight="1">
      <c r="B17" s="246"/>
      <c r="C17" s="265" t="s">
        <v>671</v>
      </c>
      <c r="D17" s="224"/>
      <c r="E17" s="224"/>
      <c r="F17" s="222"/>
      <c r="G17" s="222"/>
      <c r="H17" s="222"/>
      <c r="I17" s="222"/>
      <c r="J17" s="222"/>
      <c r="K17" s="222"/>
      <c r="L17" s="266"/>
      <c r="M17" s="248"/>
      <c r="N17" s="229"/>
    </row>
    <row r="18" spans="2:14" ht="71.25" customHeight="1">
      <c r="B18" s="246"/>
      <c r="C18" s="265" t="s">
        <v>672</v>
      </c>
      <c r="D18" s="224"/>
      <c r="E18" s="224"/>
      <c r="F18" s="472"/>
      <c r="G18" s="472"/>
      <c r="H18" s="472"/>
      <c r="I18" s="472"/>
      <c r="J18" s="472"/>
      <c r="K18" s="472"/>
      <c r="L18" s="472" t="s">
        <v>989</v>
      </c>
      <c r="M18" s="248"/>
      <c r="N18" s="229"/>
    </row>
    <row r="19" spans="2:14" ht="19.5" customHeight="1">
      <c r="B19" s="246"/>
      <c r="C19" s="265" t="s">
        <v>673</v>
      </c>
      <c r="D19" s="224"/>
      <c r="E19" s="224"/>
      <c r="F19" s="222"/>
      <c r="G19" s="471"/>
      <c r="H19" s="222"/>
      <c r="I19" s="222"/>
      <c r="J19" s="222"/>
      <c r="K19" s="222"/>
      <c r="L19" s="472" t="s">
        <v>989</v>
      </c>
      <c r="M19" s="248"/>
      <c r="N19" s="229"/>
    </row>
    <row r="20" spans="2:14" ht="19.5" customHeight="1">
      <c r="B20" s="246"/>
      <c r="C20" s="265" t="s">
        <v>674</v>
      </c>
      <c r="D20" s="224"/>
      <c r="E20" s="224"/>
      <c r="F20" s="222"/>
      <c r="G20" s="222"/>
      <c r="H20" s="222"/>
      <c r="I20" s="222"/>
      <c r="J20" s="222"/>
      <c r="K20" s="222"/>
      <c r="L20" s="472" t="s">
        <v>989</v>
      </c>
      <c r="M20" s="248"/>
      <c r="N20" s="229"/>
    </row>
    <row r="21" spans="2:14" ht="19.5" customHeight="1">
      <c r="B21" s="246"/>
      <c r="C21" s="265" t="s">
        <v>675</v>
      </c>
      <c r="D21" s="224"/>
      <c r="E21" s="224"/>
      <c r="F21" s="222"/>
      <c r="G21" s="222"/>
      <c r="H21" s="222"/>
      <c r="I21" s="222"/>
      <c r="J21" s="222"/>
      <c r="K21" s="222"/>
      <c r="L21" s="472" t="s">
        <v>989</v>
      </c>
      <c r="M21" s="248"/>
      <c r="N21" s="229"/>
    </row>
    <row r="22" spans="2:14" ht="19.5" customHeight="1">
      <c r="B22" s="246"/>
      <c r="C22" s="265" t="s">
        <v>676</v>
      </c>
      <c r="D22" s="224"/>
      <c r="E22" s="224"/>
      <c r="F22" s="222"/>
      <c r="G22" s="222"/>
      <c r="H22" s="222"/>
      <c r="I22" s="222"/>
      <c r="J22" s="222"/>
      <c r="K22" s="222"/>
      <c r="L22" s="472" t="s">
        <v>989</v>
      </c>
      <c r="M22" s="248"/>
      <c r="N22" s="229"/>
    </row>
    <row r="23" spans="2:14" ht="19.5" customHeight="1">
      <c r="B23" s="246"/>
      <c r="C23" s="265" t="s">
        <v>677</v>
      </c>
      <c r="D23" s="224"/>
      <c r="E23" s="224"/>
      <c r="F23" s="222"/>
      <c r="G23" s="222"/>
      <c r="H23" s="222"/>
      <c r="I23" s="222"/>
      <c r="J23" s="222"/>
      <c r="K23" s="222"/>
      <c r="L23" s="472" t="s">
        <v>989</v>
      </c>
      <c r="M23" s="248"/>
      <c r="N23" s="229"/>
    </row>
    <row r="24" spans="2:14" ht="19.5" customHeight="1">
      <c r="B24" s="246"/>
      <c r="C24" s="265" t="s">
        <v>678</v>
      </c>
      <c r="D24" s="224"/>
      <c r="E24" s="224"/>
      <c r="F24" s="222"/>
      <c r="G24" s="222"/>
      <c r="H24" s="222"/>
      <c r="I24" s="222"/>
      <c r="J24" s="222"/>
      <c r="K24" s="222"/>
      <c r="L24" s="472" t="s">
        <v>989</v>
      </c>
      <c r="M24" s="248"/>
      <c r="N24" s="229"/>
    </row>
    <row r="25" spans="2:14" ht="19.5" customHeight="1">
      <c r="B25" s="246"/>
      <c r="C25" s="265" t="s">
        <v>679</v>
      </c>
      <c r="D25" s="224"/>
      <c r="E25" s="224"/>
      <c r="F25" s="222"/>
      <c r="G25" s="222"/>
      <c r="H25" s="222"/>
      <c r="I25" s="222"/>
      <c r="J25" s="222"/>
      <c r="K25" s="222"/>
      <c r="L25" s="472" t="s">
        <v>989</v>
      </c>
      <c r="M25" s="248"/>
      <c r="N25" s="229"/>
    </row>
    <row r="26" spans="2:14" ht="19.5" customHeight="1">
      <c r="B26" s="246"/>
      <c r="C26" s="265" t="s">
        <v>680</v>
      </c>
      <c r="D26" s="224"/>
      <c r="E26" s="224"/>
      <c r="F26" s="222"/>
      <c r="G26" s="222"/>
      <c r="H26" s="222"/>
      <c r="I26" s="222"/>
      <c r="J26" s="222"/>
      <c r="K26" s="222"/>
      <c r="L26" s="472" t="s">
        <v>989</v>
      </c>
      <c r="M26" s="248"/>
      <c r="N26" s="229"/>
    </row>
    <row r="27" spans="2:14" ht="19.5" customHeight="1">
      <c r="B27" s="246"/>
      <c r="C27" s="265" t="s">
        <v>681</v>
      </c>
      <c r="D27" s="224"/>
      <c r="E27" s="224"/>
      <c r="F27" s="222"/>
      <c r="G27" s="222"/>
      <c r="H27" s="222"/>
      <c r="I27" s="222"/>
      <c r="J27" s="222"/>
      <c r="K27" s="222"/>
      <c r="L27" s="472" t="s">
        <v>989</v>
      </c>
      <c r="M27" s="248"/>
      <c r="N27" s="229"/>
    </row>
    <row r="28" spans="2:14" ht="19.5" customHeight="1">
      <c r="B28" s="246"/>
      <c r="C28" s="265" t="s">
        <v>682</v>
      </c>
      <c r="D28" s="224"/>
      <c r="E28" s="224"/>
      <c r="F28" s="222"/>
      <c r="G28" s="222"/>
      <c r="H28" s="222"/>
      <c r="I28" s="222"/>
      <c r="J28" s="222"/>
      <c r="K28" s="222"/>
      <c r="L28" s="472" t="s">
        <v>989</v>
      </c>
      <c r="M28" s="248"/>
      <c r="N28" s="229"/>
    </row>
    <row r="29" spans="2:14" ht="19.5" customHeight="1">
      <c r="B29" s="246"/>
      <c r="C29" s="265" t="s">
        <v>683</v>
      </c>
      <c r="D29" s="224"/>
      <c r="E29" s="224"/>
      <c r="F29" s="222"/>
      <c r="G29" s="222"/>
      <c r="H29" s="222"/>
      <c r="I29" s="222"/>
      <c r="J29" s="222"/>
      <c r="K29" s="222"/>
      <c r="L29" s="472" t="s">
        <v>989</v>
      </c>
      <c r="M29" s="248"/>
      <c r="N29" s="229"/>
    </row>
    <row r="30" spans="2:14" ht="19.5" customHeight="1">
      <c r="B30" s="246"/>
      <c r="C30" s="265" t="s">
        <v>684</v>
      </c>
      <c r="D30" s="224"/>
      <c r="E30" s="224"/>
      <c r="F30" s="222"/>
      <c r="G30" s="222"/>
      <c r="H30" s="222"/>
      <c r="I30" s="222"/>
      <c r="J30" s="222"/>
      <c r="K30" s="222"/>
      <c r="L30" s="472" t="s">
        <v>989</v>
      </c>
      <c r="M30" s="248"/>
      <c r="N30" s="229"/>
    </row>
    <row r="31" spans="2:14" ht="19.5" customHeight="1" thickBot="1">
      <c r="B31" s="246"/>
      <c r="C31" s="267" t="s">
        <v>685</v>
      </c>
      <c r="D31" s="268"/>
      <c r="E31" s="268"/>
      <c r="F31" s="269"/>
      <c r="G31" s="269"/>
      <c r="H31" s="269"/>
      <c r="I31" s="269"/>
      <c r="J31" s="269"/>
      <c r="K31" s="269"/>
      <c r="L31" s="472" t="s">
        <v>989</v>
      </c>
      <c r="M31" s="248"/>
      <c r="N31" s="229"/>
    </row>
    <row r="32" spans="2:14" ht="15">
      <c r="B32" s="246"/>
      <c r="C32" s="234"/>
      <c r="D32" s="234"/>
      <c r="E32" s="234"/>
      <c r="F32" s="234"/>
      <c r="G32" s="234"/>
      <c r="H32" s="234"/>
      <c r="I32" s="234"/>
      <c r="J32" s="234"/>
      <c r="K32" s="234"/>
      <c r="L32" s="234"/>
      <c r="M32" s="247"/>
      <c r="N32" s="226"/>
    </row>
    <row r="33" spans="2:14" ht="14.25">
      <c r="B33" s="246"/>
      <c r="C33" s="234"/>
      <c r="D33" s="234"/>
      <c r="E33" s="234"/>
      <c r="F33" s="234"/>
      <c r="G33" s="234"/>
      <c r="H33" s="234"/>
      <c r="I33" s="234"/>
      <c r="J33" s="234"/>
      <c r="K33" s="234"/>
      <c r="L33" s="234"/>
      <c r="M33" s="247"/>
      <c r="N33" s="226"/>
    </row>
    <row r="34" spans="2:14" ht="14.25">
      <c r="B34" s="246"/>
      <c r="C34" s="214" t="s">
        <v>763</v>
      </c>
      <c r="D34" s="234"/>
      <c r="E34" s="234"/>
      <c r="F34" s="234"/>
      <c r="G34" s="234"/>
      <c r="H34" s="234"/>
      <c r="I34" s="234"/>
      <c r="J34" s="234"/>
      <c r="K34" s="234"/>
      <c r="L34" s="234"/>
      <c r="M34" s="247"/>
      <c r="N34" s="226"/>
    </row>
    <row r="35" spans="2:14" ht="15" thickBot="1">
      <c r="B35" s="246"/>
      <c r="C35" s="214"/>
      <c r="D35" s="234"/>
      <c r="E35" s="234"/>
      <c r="F35" s="234"/>
      <c r="G35" s="234"/>
      <c r="H35" s="234"/>
      <c r="I35" s="234"/>
      <c r="J35" s="234"/>
      <c r="K35" s="234"/>
      <c r="L35" s="234"/>
      <c r="M35" s="247"/>
      <c r="N35" s="226"/>
    </row>
    <row r="36" spans="1:19" s="197" customFormat="1" ht="39.75" customHeight="1">
      <c r="A36" s="203"/>
      <c r="B36" s="249"/>
      <c r="C36" s="572" t="s">
        <v>670</v>
      </c>
      <c r="D36" s="573"/>
      <c r="E36" s="585" t="s">
        <v>11</v>
      </c>
      <c r="F36" s="585"/>
      <c r="G36" s="586"/>
      <c r="H36" s="217"/>
      <c r="I36" s="217"/>
      <c r="J36" s="217"/>
      <c r="K36" s="217"/>
      <c r="L36" s="217"/>
      <c r="M36" s="250"/>
      <c r="N36" s="227"/>
      <c r="O36" s="203"/>
      <c r="P36" s="203"/>
      <c r="Q36" s="203"/>
      <c r="R36" s="203"/>
      <c r="S36" s="203"/>
    </row>
    <row r="37" spans="1:19" s="197" customFormat="1" ht="39.75" customHeight="1">
      <c r="A37" s="203"/>
      <c r="B37" s="249"/>
      <c r="C37" s="581" t="s">
        <v>669</v>
      </c>
      <c r="D37" s="582"/>
      <c r="E37" s="587" t="s">
        <v>990</v>
      </c>
      <c r="F37" s="587"/>
      <c r="G37" s="588"/>
      <c r="H37" s="217"/>
      <c r="I37" s="217"/>
      <c r="J37" s="217"/>
      <c r="K37" s="217"/>
      <c r="L37" s="217"/>
      <c r="M37" s="250"/>
      <c r="N37" s="227"/>
      <c r="O37" s="203"/>
      <c r="P37" s="203"/>
      <c r="Q37" s="203"/>
      <c r="R37" s="203"/>
      <c r="S37" s="203"/>
    </row>
    <row r="38" spans="1:19" s="197" customFormat="1" ht="72.75" customHeight="1" thickBot="1">
      <c r="A38" s="203"/>
      <c r="B38" s="249"/>
      <c r="C38" s="583" t="s">
        <v>693</v>
      </c>
      <c r="D38" s="584"/>
      <c r="E38" s="589" t="s">
        <v>993</v>
      </c>
      <c r="F38" s="589"/>
      <c r="G38" s="590"/>
      <c r="H38" s="217"/>
      <c r="I38" s="217"/>
      <c r="J38" s="217"/>
      <c r="K38" s="217"/>
      <c r="L38" s="217"/>
      <c r="M38" s="250"/>
      <c r="N38" s="227"/>
      <c r="O38" s="203"/>
      <c r="P38" s="203"/>
      <c r="Q38" s="203"/>
      <c r="R38" s="203"/>
      <c r="S38" s="203"/>
    </row>
    <row r="39" spans="1:19" s="197" customFormat="1" ht="13.5">
      <c r="A39" s="203"/>
      <c r="B39" s="249"/>
      <c r="C39" s="216"/>
      <c r="D39" s="217"/>
      <c r="E39" s="217"/>
      <c r="F39" s="217"/>
      <c r="G39" s="217"/>
      <c r="H39" s="217"/>
      <c r="I39" s="217"/>
      <c r="J39" s="217"/>
      <c r="K39" s="217"/>
      <c r="L39" s="217"/>
      <c r="M39" s="250"/>
      <c r="N39" s="227"/>
      <c r="O39" s="203"/>
      <c r="P39" s="203"/>
      <c r="Q39" s="203"/>
      <c r="R39" s="203"/>
      <c r="S39" s="203"/>
    </row>
    <row r="40" spans="2:14" ht="14.25">
      <c r="B40" s="246"/>
      <c r="C40" s="216"/>
      <c r="D40" s="234"/>
      <c r="E40" s="234"/>
      <c r="F40" s="234"/>
      <c r="G40" s="234"/>
      <c r="H40" s="234"/>
      <c r="I40" s="234"/>
      <c r="J40" s="234"/>
      <c r="K40" s="234"/>
      <c r="L40" s="234"/>
      <c r="M40" s="247"/>
      <c r="N40" s="226"/>
    </row>
    <row r="41" spans="2:19" ht="14.25">
      <c r="B41" s="246"/>
      <c r="C41" s="553" t="s">
        <v>764</v>
      </c>
      <c r="D41" s="553"/>
      <c r="E41" s="235"/>
      <c r="F41" s="235"/>
      <c r="G41" s="235"/>
      <c r="H41" s="235"/>
      <c r="I41" s="235"/>
      <c r="J41" s="235"/>
      <c r="K41" s="235"/>
      <c r="L41" s="235"/>
      <c r="M41" s="251"/>
      <c r="N41" s="228"/>
      <c r="O41" s="199"/>
      <c r="P41" s="199"/>
      <c r="Q41" s="199"/>
      <c r="R41" s="199"/>
      <c r="S41" s="199"/>
    </row>
    <row r="42" spans="2:19" ht="15" thickBot="1">
      <c r="B42" s="246"/>
      <c r="C42" s="213"/>
      <c r="D42" s="235"/>
      <c r="E42" s="235"/>
      <c r="F42" s="235"/>
      <c r="G42" s="235"/>
      <c r="H42" s="235"/>
      <c r="I42" s="235"/>
      <c r="J42" s="235"/>
      <c r="K42" s="235"/>
      <c r="L42" s="235"/>
      <c r="M42" s="251"/>
      <c r="N42" s="228"/>
      <c r="O42" s="199"/>
      <c r="P42" s="199"/>
      <c r="Q42" s="199"/>
      <c r="R42" s="199"/>
      <c r="S42" s="199"/>
    </row>
    <row r="43" spans="2:14" ht="39.75" customHeight="1">
      <c r="B43" s="246"/>
      <c r="C43" s="572" t="s">
        <v>686</v>
      </c>
      <c r="D43" s="573"/>
      <c r="E43" s="576"/>
      <c r="F43" s="576"/>
      <c r="G43" s="577"/>
      <c r="H43" s="234"/>
      <c r="I43" s="234"/>
      <c r="J43" s="234"/>
      <c r="K43" s="234"/>
      <c r="L43" s="234"/>
      <c r="M43" s="247"/>
      <c r="N43" s="226"/>
    </row>
    <row r="44" spans="2:14" ht="39.75" customHeight="1" thickBot="1">
      <c r="B44" s="246"/>
      <c r="C44" s="558" t="s">
        <v>753</v>
      </c>
      <c r="D44" s="559"/>
      <c r="E44" s="574"/>
      <c r="F44" s="574"/>
      <c r="G44" s="575"/>
      <c r="H44" s="234"/>
      <c r="I44" s="234"/>
      <c r="J44" s="234"/>
      <c r="K44" s="234"/>
      <c r="L44" s="234"/>
      <c r="M44" s="247"/>
      <c r="N44" s="226"/>
    </row>
    <row r="45" spans="2:14" ht="14.25">
      <c r="B45" s="246"/>
      <c r="C45" s="216"/>
      <c r="D45" s="234"/>
      <c r="E45" s="234"/>
      <c r="F45" s="234"/>
      <c r="G45" s="234"/>
      <c r="H45" s="234"/>
      <c r="I45" s="234"/>
      <c r="J45" s="234"/>
      <c r="K45" s="234"/>
      <c r="L45" s="234"/>
      <c r="M45" s="247"/>
      <c r="N45" s="226"/>
    </row>
    <row r="46" spans="2:14" ht="14.25">
      <c r="B46" s="246"/>
      <c r="C46" s="216"/>
      <c r="D46" s="234"/>
      <c r="E46" s="234"/>
      <c r="F46" s="234"/>
      <c r="G46" s="234"/>
      <c r="H46" s="234"/>
      <c r="I46" s="234"/>
      <c r="J46" s="234"/>
      <c r="K46" s="234"/>
      <c r="L46" s="234"/>
      <c r="M46" s="247"/>
      <c r="N46" s="226"/>
    </row>
    <row r="47" spans="2:19" ht="15" customHeight="1">
      <c r="B47" s="246"/>
      <c r="C47" s="553" t="s">
        <v>765</v>
      </c>
      <c r="D47" s="553"/>
      <c r="E47" s="236"/>
      <c r="F47" s="236"/>
      <c r="G47" s="236"/>
      <c r="H47" s="236"/>
      <c r="I47" s="236"/>
      <c r="J47" s="236"/>
      <c r="K47" s="236"/>
      <c r="L47" s="236"/>
      <c r="M47" s="252"/>
      <c r="N47" s="230"/>
      <c r="O47" s="200"/>
      <c r="P47" s="200"/>
      <c r="Q47" s="200"/>
      <c r="R47" s="200"/>
      <c r="S47" s="200"/>
    </row>
    <row r="48" spans="2:19" ht="15" thickBot="1">
      <c r="B48" s="246"/>
      <c r="C48" s="213"/>
      <c r="D48" s="236"/>
      <c r="E48" s="236"/>
      <c r="F48" s="236"/>
      <c r="G48" s="236"/>
      <c r="H48" s="236"/>
      <c r="I48" s="236"/>
      <c r="J48" s="236"/>
      <c r="K48" s="236"/>
      <c r="L48" s="236"/>
      <c r="M48" s="252"/>
      <c r="N48" s="230"/>
      <c r="O48" s="200"/>
      <c r="P48" s="200"/>
      <c r="Q48" s="200"/>
      <c r="R48" s="200"/>
      <c r="S48" s="200"/>
    </row>
    <row r="49" spans="1:19" s="9" customFormat="1" ht="39.75" customHeight="1">
      <c r="A49" s="225"/>
      <c r="B49" s="253"/>
      <c r="C49" s="554" t="s">
        <v>771</v>
      </c>
      <c r="D49" s="555"/>
      <c r="E49" s="566" t="s">
        <v>994</v>
      </c>
      <c r="F49" s="566"/>
      <c r="G49" s="567"/>
      <c r="H49" s="237"/>
      <c r="I49" s="237"/>
      <c r="J49" s="237"/>
      <c r="K49" s="237"/>
      <c r="L49" s="237"/>
      <c r="M49" s="254"/>
      <c r="N49" s="109"/>
      <c r="O49" s="225"/>
      <c r="P49" s="225"/>
      <c r="Q49" s="225"/>
      <c r="R49" s="225"/>
      <c r="S49" s="225"/>
    </row>
    <row r="50" spans="1:19" s="9" customFormat="1" ht="39.75" customHeight="1" thickBot="1">
      <c r="A50" s="225"/>
      <c r="B50" s="253"/>
      <c r="C50" s="556" t="s">
        <v>687</v>
      </c>
      <c r="D50" s="557"/>
      <c r="E50" s="568" t="s">
        <v>11</v>
      </c>
      <c r="F50" s="568"/>
      <c r="G50" s="569"/>
      <c r="H50" s="237"/>
      <c r="I50" s="237"/>
      <c r="J50" s="237"/>
      <c r="K50" s="237"/>
      <c r="L50" s="237"/>
      <c r="M50" s="254"/>
      <c r="N50" s="109"/>
      <c r="O50" s="225"/>
      <c r="P50" s="225"/>
      <c r="Q50" s="225"/>
      <c r="R50" s="225"/>
      <c r="S50" s="225"/>
    </row>
    <row r="51" spans="1:19" s="9" customFormat="1" ht="39.75" customHeight="1">
      <c r="A51" s="225"/>
      <c r="B51" s="253"/>
      <c r="C51" s="556" t="s">
        <v>772</v>
      </c>
      <c r="D51" s="557"/>
      <c r="E51" s="566" t="s">
        <v>995</v>
      </c>
      <c r="F51" s="566"/>
      <c r="G51" s="567"/>
      <c r="H51" s="237"/>
      <c r="I51" s="237"/>
      <c r="J51" s="237"/>
      <c r="K51" s="237"/>
      <c r="L51" s="237"/>
      <c r="M51" s="254"/>
      <c r="N51" s="109"/>
      <c r="O51" s="225"/>
      <c r="P51" s="225"/>
      <c r="Q51" s="225"/>
      <c r="R51" s="225"/>
      <c r="S51" s="225"/>
    </row>
    <row r="52" spans="1:19" s="9" customFormat="1" ht="39.75" customHeight="1" thickBot="1">
      <c r="A52" s="225"/>
      <c r="B52" s="253"/>
      <c r="C52" s="558" t="s">
        <v>747</v>
      </c>
      <c r="D52" s="559"/>
      <c r="E52" s="570" t="s">
        <v>11</v>
      </c>
      <c r="F52" s="570"/>
      <c r="G52" s="571"/>
      <c r="H52" s="237"/>
      <c r="I52" s="237"/>
      <c r="J52" s="237"/>
      <c r="K52" s="237"/>
      <c r="L52" s="237"/>
      <c r="M52" s="254"/>
      <c r="N52" s="109"/>
      <c r="O52" s="225"/>
      <c r="P52" s="225"/>
      <c r="Q52" s="225"/>
      <c r="R52" s="225"/>
      <c r="S52" s="225"/>
    </row>
    <row r="53" spans="2:14" ht="14.25">
      <c r="B53" s="246"/>
      <c r="C53" s="238"/>
      <c r="D53" s="234"/>
      <c r="E53" s="234"/>
      <c r="F53" s="234"/>
      <c r="G53" s="234"/>
      <c r="H53" s="234"/>
      <c r="I53" s="234"/>
      <c r="J53" s="234"/>
      <c r="K53" s="234"/>
      <c r="L53" s="234"/>
      <c r="M53" s="247"/>
      <c r="N53" s="226"/>
    </row>
    <row r="54" spans="2:14" ht="14.25">
      <c r="B54" s="246"/>
      <c r="C54" s="234"/>
      <c r="D54" s="234"/>
      <c r="E54" s="234"/>
      <c r="F54" s="234"/>
      <c r="G54" s="234"/>
      <c r="H54" s="234"/>
      <c r="I54" s="234"/>
      <c r="J54" s="234"/>
      <c r="K54" s="234"/>
      <c r="L54" s="234"/>
      <c r="M54" s="247"/>
      <c r="N54" s="226"/>
    </row>
    <row r="55" spans="2:14" ht="14.25">
      <c r="B55" s="246"/>
      <c r="C55" s="214" t="s">
        <v>766</v>
      </c>
      <c r="D55" s="234"/>
      <c r="E55" s="234"/>
      <c r="F55" s="234"/>
      <c r="G55" s="234"/>
      <c r="H55" s="234"/>
      <c r="I55" s="234"/>
      <c r="J55" s="234"/>
      <c r="K55" s="234"/>
      <c r="L55" s="234"/>
      <c r="M55" s="247"/>
      <c r="N55" s="226"/>
    </row>
    <row r="56" spans="2:14" ht="15" thickBot="1">
      <c r="B56" s="246"/>
      <c r="C56" s="234"/>
      <c r="D56" s="238"/>
      <c r="E56" s="234"/>
      <c r="F56" s="234"/>
      <c r="G56" s="234"/>
      <c r="H56" s="234"/>
      <c r="I56" s="234"/>
      <c r="J56" s="234"/>
      <c r="K56" s="234"/>
      <c r="L56" s="234"/>
      <c r="M56" s="247"/>
      <c r="N56" s="226"/>
    </row>
    <row r="57" spans="2:21" ht="49.5" customHeight="1">
      <c r="B57" s="246"/>
      <c r="C57" s="554" t="s">
        <v>751</v>
      </c>
      <c r="D57" s="555"/>
      <c r="E57" s="564"/>
      <c r="F57" s="564"/>
      <c r="G57" s="565"/>
      <c r="H57" s="216"/>
      <c r="I57" s="216"/>
      <c r="J57" s="216"/>
      <c r="K57" s="238"/>
      <c r="L57" s="238"/>
      <c r="M57" s="248"/>
      <c r="N57" s="229"/>
      <c r="O57" s="194"/>
      <c r="P57" s="194"/>
      <c r="Q57" s="194"/>
      <c r="R57" s="194"/>
      <c r="S57" s="194"/>
      <c r="T57" s="193"/>
      <c r="U57" s="193"/>
    </row>
    <row r="58" spans="2:21" ht="49.5" customHeight="1">
      <c r="B58" s="246"/>
      <c r="C58" s="556" t="s">
        <v>752</v>
      </c>
      <c r="D58" s="557"/>
      <c r="E58" s="560"/>
      <c r="F58" s="560"/>
      <c r="G58" s="561"/>
      <c r="H58" s="216"/>
      <c r="I58" s="216"/>
      <c r="J58" s="216"/>
      <c r="K58" s="238"/>
      <c r="L58" s="238"/>
      <c r="M58" s="248"/>
      <c r="N58" s="229"/>
      <c r="O58" s="194"/>
      <c r="P58" s="194"/>
      <c r="Q58" s="194"/>
      <c r="R58" s="194"/>
      <c r="S58" s="194"/>
      <c r="T58" s="193"/>
      <c r="U58" s="193"/>
    </row>
    <row r="59" spans="2:21" ht="49.5" customHeight="1" thickBot="1">
      <c r="B59" s="246"/>
      <c r="C59" s="558" t="s">
        <v>724</v>
      </c>
      <c r="D59" s="559"/>
      <c r="E59" s="562"/>
      <c r="F59" s="562"/>
      <c r="G59" s="563"/>
      <c r="H59" s="216"/>
      <c r="I59" s="216"/>
      <c r="J59" s="216"/>
      <c r="K59" s="238"/>
      <c r="L59" s="238"/>
      <c r="M59" s="248"/>
      <c r="N59" s="229"/>
      <c r="O59" s="194"/>
      <c r="P59" s="194"/>
      <c r="Q59" s="194"/>
      <c r="R59" s="194"/>
      <c r="S59" s="194"/>
      <c r="T59" s="193"/>
      <c r="U59" s="193"/>
    </row>
    <row r="60" spans="1:14" ht="15" customHeight="1" thickBot="1">
      <c r="A60" s="6"/>
      <c r="B60" s="91"/>
      <c r="C60" s="92"/>
      <c r="D60" s="92"/>
      <c r="E60" s="92"/>
      <c r="F60" s="92"/>
      <c r="G60" s="92"/>
      <c r="H60" s="92"/>
      <c r="I60" s="92"/>
      <c r="J60" s="92"/>
      <c r="K60" s="92"/>
      <c r="L60" s="92"/>
      <c r="M60" s="94"/>
      <c r="N60" s="144"/>
    </row>
    <row r="61" spans="1:21" s="196" customFormat="1" ht="87.75" customHeight="1">
      <c r="A61" s="199"/>
      <c r="B61" s="255"/>
      <c r="C61" s="271" t="s">
        <v>725</v>
      </c>
      <c r="D61" s="263" t="s">
        <v>719</v>
      </c>
      <c r="E61" s="263" t="s">
        <v>720</v>
      </c>
      <c r="F61" s="263" t="s">
        <v>721</v>
      </c>
      <c r="G61" s="263" t="s">
        <v>727</v>
      </c>
      <c r="H61" s="263" t="s">
        <v>692</v>
      </c>
      <c r="I61" s="263" t="s">
        <v>726</v>
      </c>
      <c r="J61" s="264" t="s">
        <v>689</v>
      </c>
      <c r="K61" s="236"/>
      <c r="L61" s="236"/>
      <c r="M61" s="252"/>
      <c r="N61" s="230"/>
      <c r="O61" s="200"/>
      <c r="P61" s="200"/>
      <c r="Q61" s="200"/>
      <c r="R61" s="200"/>
      <c r="S61" s="200"/>
      <c r="T61" s="195"/>
      <c r="U61" s="195"/>
    </row>
    <row r="62" spans="2:21" ht="30" customHeight="1">
      <c r="B62" s="246"/>
      <c r="C62" s="265" t="s">
        <v>773</v>
      </c>
      <c r="D62" s="222"/>
      <c r="E62" s="222"/>
      <c r="F62" s="222"/>
      <c r="G62" s="222"/>
      <c r="H62" s="222"/>
      <c r="I62" s="222"/>
      <c r="J62" s="266"/>
      <c r="K62" s="238"/>
      <c r="L62" s="238"/>
      <c r="M62" s="248"/>
      <c r="N62" s="229"/>
      <c r="O62" s="194"/>
      <c r="P62" s="194"/>
      <c r="Q62" s="194"/>
      <c r="R62" s="194"/>
      <c r="S62" s="194"/>
      <c r="T62" s="193"/>
      <c r="U62" s="193"/>
    </row>
    <row r="63" spans="2:21" ht="30" customHeight="1">
      <c r="B63" s="246"/>
      <c r="C63" s="265" t="s">
        <v>774</v>
      </c>
      <c r="D63" s="222"/>
      <c r="E63" s="222"/>
      <c r="F63" s="222"/>
      <c r="G63" s="222"/>
      <c r="H63" s="222"/>
      <c r="I63" s="222"/>
      <c r="J63" s="266"/>
      <c r="K63" s="238"/>
      <c r="L63" s="238"/>
      <c r="M63" s="248"/>
      <c r="N63" s="229"/>
      <c r="O63" s="194"/>
      <c r="P63" s="194"/>
      <c r="Q63" s="194"/>
      <c r="R63" s="194"/>
      <c r="S63" s="194"/>
      <c r="T63" s="193"/>
      <c r="U63" s="193"/>
    </row>
    <row r="64" spans="2:21" ht="30" customHeight="1">
      <c r="B64" s="246"/>
      <c r="C64" s="265" t="s">
        <v>775</v>
      </c>
      <c r="D64" s="222"/>
      <c r="E64" s="222"/>
      <c r="F64" s="222"/>
      <c r="G64" s="222"/>
      <c r="H64" s="222"/>
      <c r="I64" s="222"/>
      <c r="J64" s="266"/>
      <c r="K64" s="238"/>
      <c r="L64" s="238"/>
      <c r="M64" s="248"/>
      <c r="N64" s="229"/>
      <c r="O64" s="194"/>
      <c r="P64" s="194"/>
      <c r="Q64" s="194"/>
      <c r="R64" s="194"/>
      <c r="S64" s="194"/>
      <c r="T64" s="193"/>
      <c r="U64" s="193"/>
    </row>
    <row r="65" spans="2:21" ht="30" customHeight="1">
      <c r="B65" s="246"/>
      <c r="C65" s="265" t="s">
        <v>776</v>
      </c>
      <c r="D65" s="222"/>
      <c r="E65" s="222"/>
      <c r="F65" s="222"/>
      <c r="G65" s="222"/>
      <c r="H65" s="222"/>
      <c r="I65" s="222"/>
      <c r="J65" s="266"/>
      <c r="K65" s="238"/>
      <c r="L65" s="238"/>
      <c r="M65" s="248"/>
      <c r="N65" s="229"/>
      <c r="O65" s="194"/>
      <c r="P65" s="194"/>
      <c r="Q65" s="194"/>
      <c r="R65" s="194"/>
      <c r="S65" s="194"/>
      <c r="T65" s="193"/>
      <c r="U65" s="193"/>
    </row>
    <row r="66" spans="2:21" ht="30" customHeight="1">
      <c r="B66" s="246"/>
      <c r="C66" s="265" t="s">
        <v>777</v>
      </c>
      <c r="D66" s="223"/>
      <c r="E66" s="222"/>
      <c r="F66" s="222"/>
      <c r="G66" s="222"/>
      <c r="H66" s="222"/>
      <c r="I66" s="222"/>
      <c r="J66" s="266"/>
      <c r="K66" s="238"/>
      <c r="L66" s="238"/>
      <c r="M66" s="248"/>
      <c r="N66" s="229"/>
      <c r="O66" s="194"/>
      <c r="P66" s="194"/>
      <c r="Q66" s="194"/>
      <c r="R66" s="194"/>
      <c r="S66" s="194"/>
      <c r="T66" s="193"/>
      <c r="U66" s="193"/>
    </row>
    <row r="67" spans="2:21" ht="30" customHeight="1" thickBot="1">
      <c r="B67" s="246"/>
      <c r="C67" s="298"/>
      <c r="D67" s="272"/>
      <c r="E67" s="273"/>
      <c r="F67" s="273"/>
      <c r="G67" s="273"/>
      <c r="H67" s="273"/>
      <c r="I67" s="273"/>
      <c r="J67" s="274"/>
      <c r="K67" s="238"/>
      <c r="L67" s="238"/>
      <c r="M67" s="248"/>
      <c r="N67" s="229"/>
      <c r="O67" s="194"/>
      <c r="P67" s="194"/>
      <c r="Q67" s="194"/>
      <c r="R67" s="194"/>
      <c r="S67" s="194"/>
      <c r="T67" s="193"/>
      <c r="U67" s="193"/>
    </row>
    <row r="68" spans="2:14" ht="14.25">
      <c r="B68" s="246"/>
      <c r="C68" s="234"/>
      <c r="D68" s="234"/>
      <c r="E68" s="234"/>
      <c r="F68" s="234"/>
      <c r="G68" s="234"/>
      <c r="H68" s="234"/>
      <c r="I68" s="234"/>
      <c r="J68" s="234"/>
      <c r="K68" s="234"/>
      <c r="L68" s="234"/>
      <c r="M68" s="247"/>
      <c r="N68" s="226"/>
    </row>
    <row r="69" spans="2:14" ht="14.25">
      <c r="B69" s="246"/>
      <c r="C69" s="214" t="s">
        <v>767</v>
      </c>
      <c r="D69" s="234"/>
      <c r="E69" s="234"/>
      <c r="F69" s="234"/>
      <c r="G69" s="234"/>
      <c r="H69" s="234"/>
      <c r="I69" s="234"/>
      <c r="J69" s="234"/>
      <c r="K69" s="234"/>
      <c r="L69" s="234"/>
      <c r="M69" s="247"/>
      <c r="N69" s="226"/>
    </row>
    <row r="70" spans="2:14" ht="15" thickBot="1">
      <c r="B70" s="246"/>
      <c r="C70" s="214"/>
      <c r="D70" s="234"/>
      <c r="E70" s="234"/>
      <c r="F70" s="234"/>
      <c r="G70" s="234"/>
      <c r="H70" s="234"/>
      <c r="I70" s="234"/>
      <c r="J70" s="234"/>
      <c r="K70" s="234"/>
      <c r="L70" s="234"/>
      <c r="M70" s="247"/>
      <c r="N70" s="226"/>
    </row>
    <row r="71" spans="2:14" ht="60" customHeight="1" thickBot="1">
      <c r="B71" s="246"/>
      <c r="C71" s="539" t="s">
        <v>698</v>
      </c>
      <c r="D71" s="540"/>
      <c r="E71" s="541"/>
      <c r="F71" s="542"/>
      <c r="G71" s="234"/>
      <c r="H71" s="234"/>
      <c r="I71" s="234"/>
      <c r="J71" s="234"/>
      <c r="K71" s="234"/>
      <c r="L71" s="234"/>
      <c r="M71" s="247"/>
      <c r="N71" s="226"/>
    </row>
    <row r="72" spans="2:14" ht="15.75" thickBot="1">
      <c r="B72" s="246"/>
      <c r="C72" s="239"/>
      <c r="D72" s="239"/>
      <c r="E72" s="234"/>
      <c r="F72" s="234"/>
      <c r="G72" s="234"/>
      <c r="H72" s="234"/>
      <c r="I72" s="234"/>
      <c r="J72" s="234"/>
      <c r="K72" s="234"/>
      <c r="L72" s="234"/>
      <c r="M72" s="247"/>
      <c r="N72" s="226"/>
    </row>
    <row r="73" spans="2:14" ht="45" customHeight="1">
      <c r="B73" s="246"/>
      <c r="C73" s="543" t="s">
        <v>728</v>
      </c>
      <c r="D73" s="544"/>
      <c r="E73" s="544" t="s">
        <v>730</v>
      </c>
      <c r="F73" s="545"/>
      <c r="G73" s="234"/>
      <c r="H73" s="234"/>
      <c r="I73" s="234"/>
      <c r="J73" s="234"/>
      <c r="K73" s="234"/>
      <c r="L73" s="234"/>
      <c r="M73" s="247"/>
      <c r="N73" s="226"/>
    </row>
    <row r="74" spans="2:14" ht="45" customHeight="1">
      <c r="B74" s="246"/>
      <c r="C74" s="551" t="s">
        <v>996</v>
      </c>
      <c r="D74" s="552"/>
      <c r="E74" s="549"/>
      <c r="F74" s="550"/>
      <c r="G74" s="234"/>
      <c r="H74" s="234"/>
      <c r="I74" s="234"/>
      <c r="J74" s="234"/>
      <c r="K74" s="234"/>
      <c r="L74" s="234"/>
      <c r="M74" s="247"/>
      <c r="N74" s="226"/>
    </row>
    <row r="75" spans="2:14" ht="32.25" customHeight="1" thickBot="1">
      <c r="B75" s="246"/>
      <c r="C75" s="546"/>
      <c r="D75" s="547"/>
      <c r="E75" s="547"/>
      <c r="F75" s="548"/>
      <c r="G75" s="234"/>
      <c r="H75" s="234"/>
      <c r="I75" s="234"/>
      <c r="J75" s="234"/>
      <c r="K75" s="234"/>
      <c r="L75" s="234"/>
      <c r="M75" s="247"/>
      <c r="N75" s="226"/>
    </row>
    <row r="76" spans="2:14" ht="14.25">
      <c r="B76" s="246"/>
      <c r="C76" s="240"/>
      <c r="D76" s="240"/>
      <c r="E76" s="240"/>
      <c r="F76" s="240"/>
      <c r="G76" s="240"/>
      <c r="H76" s="240"/>
      <c r="I76" s="240"/>
      <c r="J76" s="240"/>
      <c r="K76" s="240"/>
      <c r="L76" s="240"/>
      <c r="M76" s="256"/>
      <c r="N76" s="226"/>
    </row>
    <row r="77" spans="2:14" ht="15" thickBot="1">
      <c r="B77" s="241"/>
      <c r="C77" s="257"/>
      <c r="D77" s="257"/>
      <c r="E77" s="257"/>
      <c r="F77" s="257"/>
      <c r="G77" s="257"/>
      <c r="H77" s="257"/>
      <c r="I77" s="257"/>
      <c r="J77" s="257"/>
      <c r="K77" s="257"/>
      <c r="L77" s="257"/>
      <c r="M77" s="258"/>
      <c r="N77" s="226"/>
    </row>
  </sheetData>
  <sheetProtection/>
  <mergeCells count="38">
    <mergeCell ref="C3:G3"/>
    <mergeCell ref="C36:D36"/>
    <mergeCell ref="C37:D37"/>
    <mergeCell ref="C38:D38"/>
    <mergeCell ref="E36:G36"/>
    <mergeCell ref="E37:G37"/>
    <mergeCell ref="E38:G38"/>
    <mergeCell ref="F8:G8"/>
    <mergeCell ref="F9:G9"/>
    <mergeCell ref="D14:G14"/>
    <mergeCell ref="E51:G51"/>
    <mergeCell ref="E50:G50"/>
    <mergeCell ref="E52:G52"/>
    <mergeCell ref="C43:D43"/>
    <mergeCell ref="C44:D44"/>
    <mergeCell ref="E44:G44"/>
    <mergeCell ref="E43:G43"/>
    <mergeCell ref="C49:D49"/>
    <mergeCell ref="C50:D50"/>
    <mergeCell ref="E49:G49"/>
    <mergeCell ref="C41:D41"/>
    <mergeCell ref="C47:D47"/>
    <mergeCell ref="C57:D57"/>
    <mergeCell ref="C58:D58"/>
    <mergeCell ref="C59:D59"/>
    <mergeCell ref="E58:G58"/>
    <mergeCell ref="E59:G59"/>
    <mergeCell ref="E57:G57"/>
    <mergeCell ref="C51:D51"/>
    <mergeCell ref="C52:D52"/>
    <mergeCell ref="C71:D71"/>
    <mergeCell ref="E71:F71"/>
    <mergeCell ref="C73:D73"/>
    <mergeCell ref="E73:F73"/>
    <mergeCell ref="C75:D75"/>
    <mergeCell ref="E75:F75"/>
    <mergeCell ref="E74:F74"/>
    <mergeCell ref="C74:D74"/>
  </mergeCells>
  <printOptions/>
  <pageMargins left="0.7" right="0.7" top="0.75" bottom="0.75" header="0.3" footer="0.3"/>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2:I46"/>
  <sheetViews>
    <sheetView zoomScale="96" zoomScaleNormal="96" zoomScalePageLayoutView="0" workbookViewId="0" topLeftCell="B35">
      <selection activeCell="B43" sqref="B43"/>
    </sheetView>
  </sheetViews>
  <sheetFormatPr defaultColWidth="9.140625" defaultRowHeight="15"/>
  <cols>
    <col min="1" max="1" width="15.140625" style="197" customWidth="1"/>
    <col min="2" max="2" width="21.140625" style="197" customWidth="1"/>
    <col min="3" max="3" width="78.8515625" style="197" customWidth="1"/>
    <col min="4" max="4" width="29.421875" style="197" customWidth="1"/>
    <col min="5" max="5" width="19.421875" style="197" customWidth="1"/>
    <col min="6" max="6" width="21.140625" style="197" customWidth="1"/>
    <col min="7" max="7" width="65.140625" style="197" customWidth="1"/>
    <col min="8" max="8" width="57.421875" style="197" bestFit="1" customWidth="1"/>
    <col min="9" max="10" width="1.8515625" style="197" customWidth="1"/>
    <col min="11" max="16384" width="9.140625" style="197" customWidth="1"/>
  </cols>
  <sheetData>
    <row r="1" ht="15.75" thickBot="1"/>
    <row r="2" spans="2:9" ht="15.75" thickBot="1">
      <c r="B2" s="289"/>
      <c r="C2" s="290"/>
      <c r="D2" s="290"/>
      <c r="E2" s="290"/>
      <c r="F2" s="290"/>
      <c r="G2" s="290"/>
      <c r="H2" s="290"/>
      <c r="I2" s="291"/>
    </row>
    <row r="3" spans="2:9" ht="21" thickBot="1">
      <c r="B3" s="249"/>
      <c r="C3" s="610" t="s">
        <v>778</v>
      </c>
      <c r="D3" s="611"/>
      <c r="E3" s="611"/>
      <c r="F3" s="611"/>
      <c r="G3" s="611"/>
      <c r="H3" s="612"/>
      <c r="I3" s="292"/>
    </row>
    <row r="4" spans="2:9" ht="15">
      <c r="B4" s="249"/>
      <c r="C4" s="288"/>
      <c r="D4" s="288"/>
      <c r="E4" s="288"/>
      <c r="F4" s="288"/>
      <c r="G4" s="288"/>
      <c r="H4" s="288"/>
      <c r="I4" s="292"/>
    </row>
    <row r="5" spans="2:9" ht="15">
      <c r="B5" s="249"/>
      <c r="C5" s="288"/>
      <c r="D5" s="288"/>
      <c r="E5" s="288"/>
      <c r="F5" s="288"/>
      <c r="G5" s="288"/>
      <c r="H5" s="288"/>
      <c r="I5" s="292"/>
    </row>
    <row r="6" spans="2:9" ht="15">
      <c r="B6" s="249"/>
      <c r="C6" s="293" t="s">
        <v>779</v>
      </c>
      <c r="D6" s="288"/>
      <c r="E6" s="288"/>
      <c r="F6" s="288"/>
      <c r="G6" s="288"/>
      <c r="H6" s="288"/>
      <c r="I6" s="292"/>
    </row>
    <row r="7" spans="2:9" ht="15.75" thickBot="1">
      <c r="B7" s="249"/>
      <c r="C7" s="288"/>
      <c r="D7" s="288"/>
      <c r="E7" s="288"/>
      <c r="F7" s="288"/>
      <c r="G7" s="288"/>
      <c r="H7" s="288"/>
      <c r="I7" s="292"/>
    </row>
    <row r="8" spans="2:9" ht="45" customHeight="1">
      <c r="B8" s="249"/>
      <c r="C8" s="554" t="s">
        <v>746</v>
      </c>
      <c r="D8" s="555"/>
      <c r="E8" s="614" t="s">
        <v>798</v>
      </c>
      <c r="F8" s="614"/>
      <c r="G8" s="614"/>
      <c r="H8" s="615"/>
      <c r="I8" s="292"/>
    </row>
    <row r="9" spans="2:9" ht="45" customHeight="1" thickBot="1">
      <c r="B9" s="249"/>
      <c r="C9" s="558" t="s">
        <v>740</v>
      </c>
      <c r="D9" s="559"/>
      <c r="E9" s="617" t="s">
        <v>798</v>
      </c>
      <c r="F9" s="617"/>
      <c r="G9" s="617"/>
      <c r="H9" s="618"/>
      <c r="I9" s="292"/>
    </row>
    <row r="10" spans="2:9" ht="15" customHeight="1" thickBot="1">
      <c r="B10" s="249"/>
      <c r="C10" s="613"/>
      <c r="D10" s="613"/>
      <c r="E10" s="616"/>
      <c r="F10" s="616"/>
      <c r="G10" s="616"/>
      <c r="H10" s="616"/>
      <c r="I10" s="292"/>
    </row>
    <row r="11" spans="2:9" ht="30" customHeight="1">
      <c r="B11" s="249"/>
      <c r="C11" s="623" t="s">
        <v>733</v>
      </c>
      <c r="D11" s="624"/>
      <c r="E11" s="624"/>
      <c r="F11" s="624"/>
      <c r="G11" s="624"/>
      <c r="H11" s="625"/>
      <c r="I11" s="292"/>
    </row>
    <row r="12" spans="2:9" ht="28.5">
      <c r="B12" s="249"/>
      <c r="C12" s="285" t="s">
        <v>735</v>
      </c>
      <c r="D12" s="286" t="s">
        <v>736</v>
      </c>
      <c r="E12" s="286" t="s">
        <v>244</v>
      </c>
      <c r="F12" s="286" t="s">
        <v>242</v>
      </c>
      <c r="G12" s="286" t="s">
        <v>694</v>
      </c>
      <c r="H12" s="287" t="s">
        <v>695</v>
      </c>
      <c r="I12" s="292"/>
    </row>
    <row r="13" spans="2:9" ht="58.5" customHeight="1">
      <c r="B13" s="249"/>
      <c r="C13" s="322" t="s">
        <v>815</v>
      </c>
      <c r="D13" s="329" t="s">
        <v>816</v>
      </c>
      <c r="E13" s="322" t="s">
        <v>799</v>
      </c>
      <c r="F13" s="322" t="s">
        <v>800</v>
      </c>
      <c r="G13" s="322" t="s">
        <v>801</v>
      </c>
      <c r="H13" s="321" t="s">
        <v>31</v>
      </c>
      <c r="I13" s="292"/>
    </row>
    <row r="14" spans="2:9" ht="58.5" customHeight="1">
      <c r="B14" s="249"/>
      <c r="C14" s="322" t="s">
        <v>814</v>
      </c>
      <c r="D14" s="328" t="s">
        <v>817</v>
      </c>
      <c r="E14" s="322" t="s">
        <v>808</v>
      </c>
      <c r="F14" s="322" t="s">
        <v>809</v>
      </c>
      <c r="G14" s="322" t="s">
        <v>810</v>
      </c>
      <c r="H14" s="321" t="s">
        <v>31</v>
      </c>
      <c r="I14" s="292"/>
    </row>
    <row r="15" spans="2:9" ht="58.5" customHeight="1">
      <c r="B15" s="249"/>
      <c r="C15" s="322" t="s">
        <v>814</v>
      </c>
      <c r="D15" s="328" t="s">
        <v>817</v>
      </c>
      <c r="E15" s="322" t="s">
        <v>811</v>
      </c>
      <c r="F15" s="322" t="s">
        <v>812</v>
      </c>
      <c r="G15" s="322" t="s">
        <v>813</v>
      </c>
      <c r="H15" s="321" t="s">
        <v>31</v>
      </c>
      <c r="I15" s="292"/>
    </row>
    <row r="16" spans="2:9" ht="58.5" customHeight="1">
      <c r="B16" s="249"/>
      <c r="C16" s="322" t="s">
        <v>814</v>
      </c>
      <c r="D16" s="328" t="s">
        <v>817</v>
      </c>
      <c r="E16" s="322" t="s">
        <v>802</v>
      </c>
      <c r="F16" s="322" t="s">
        <v>803</v>
      </c>
      <c r="G16" s="322" t="s">
        <v>804</v>
      </c>
      <c r="H16" s="321" t="s">
        <v>31</v>
      </c>
      <c r="I16" s="292"/>
    </row>
    <row r="17" spans="2:9" ht="51" customHeight="1" thickBot="1">
      <c r="B17" s="249"/>
      <c r="C17" s="322" t="s">
        <v>814</v>
      </c>
      <c r="D17" s="328" t="s">
        <v>818</v>
      </c>
      <c r="E17" s="322" t="s">
        <v>805</v>
      </c>
      <c r="F17" s="322" t="s">
        <v>806</v>
      </c>
      <c r="G17" s="322" t="s">
        <v>807</v>
      </c>
      <c r="H17" s="284" t="s">
        <v>31</v>
      </c>
      <c r="I17" s="292"/>
    </row>
    <row r="18" spans="2:9" ht="15">
      <c r="B18" s="249"/>
      <c r="C18" s="322"/>
      <c r="D18" s="288"/>
      <c r="E18" s="288"/>
      <c r="F18" s="288"/>
      <c r="G18" s="288"/>
      <c r="H18" s="288"/>
      <c r="I18" s="292"/>
    </row>
    <row r="19" spans="2:9" ht="15">
      <c r="B19" s="249"/>
      <c r="C19" s="239"/>
      <c r="D19" s="288"/>
      <c r="E19" s="288"/>
      <c r="F19" s="288"/>
      <c r="G19" s="288"/>
      <c r="H19" s="288"/>
      <c r="I19" s="292"/>
    </row>
    <row r="20" spans="2:9" s="203" customFormat="1" ht="15">
      <c r="B20" s="249"/>
      <c r="C20" s="293" t="s">
        <v>781</v>
      </c>
      <c r="D20" s="288"/>
      <c r="E20" s="288"/>
      <c r="F20" s="288"/>
      <c r="G20" s="288"/>
      <c r="H20" s="288"/>
      <c r="I20" s="292"/>
    </row>
    <row r="21" spans="2:9" s="203" customFormat="1" ht="15">
      <c r="B21" s="249"/>
      <c r="C21" s="293"/>
      <c r="D21" s="288"/>
      <c r="E21" s="288"/>
      <c r="F21" s="288"/>
      <c r="G21" s="288"/>
      <c r="H21" s="288"/>
      <c r="I21" s="292"/>
    </row>
    <row r="22" spans="1:9" s="203" customFormat="1" ht="30" customHeight="1">
      <c r="A22" s="456"/>
      <c r="B22" s="619"/>
      <c r="C22" s="627" t="s">
        <v>739</v>
      </c>
      <c r="D22" s="627"/>
      <c r="E22" s="627"/>
      <c r="F22" s="627"/>
      <c r="G22" s="627"/>
      <c r="H22" s="627"/>
      <c r="I22" s="292"/>
    </row>
    <row r="23" spans="1:9" ht="30" customHeight="1">
      <c r="A23" s="459"/>
      <c r="B23" s="619"/>
      <c r="C23" s="596" t="s">
        <v>741</v>
      </c>
      <c r="D23" s="596"/>
      <c r="E23" s="596" t="s">
        <v>695</v>
      </c>
      <c r="F23" s="596"/>
      <c r="G23" s="596"/>
      <c r="H23" s="596"/>
      <c r="I23" s="292"/>
    </row>
    <row r="24" spans="1:9" ht="154.5" customHeight="1">
      <c r="A24" s="459"/>
      <c r="B24" s="619"/>
      <c r="C24" s="620" t="s">
        <v>977</v>
      </c>
      <c r="D24" s="621"/>
      <c r="E24" s="621"/>
      <c r="F24" s="622"/>
      <c r="G24" s="455" t="s">
        <v>31</v>
      </c>
      <c r="H24" s="455"/>
      <c r="I24" s="288"/>
    </row>
    <row r="25" spans="1:9" ht="154.5" customHeight="1">
      <c r="A25" s="459"/>
      <c r="B25" s="619"/>
      <c r="C25" s="620" t="s">
        <v>978</v>
      </c>
      <c r="D25" s="621"/>
      <c r="E25" s="621"/>
      <c r="F25" s="622"/>
      <c r="G25" s="455" t="s">
        <v>31</v>
      </c>
      <c r="H25" s="455"/>
      <c r="I25" s="288"/>
    </row>
    <row r="26" spans="1:9" s="457" customFormat="1" ht="99.75" customHeight="1">
      <c r="A26" s="460"/>
      <c r="B26" s="619"/>
      <c r="C26" s="620" t="s">
        <v>979</v>
      </c>
      <c r="D26" s="621"/>
      <c r="E26" s="621"/>
      <c r="F26" s="622"/>
      <c r="G26" s="455" t="s">
        <v>31</v>
      </c>
      <c r="H26" s="460"/>
      <c r="I26" s="458"/>
    </row>
    <row r="27" spans="1:9" ht="30" customHeight="1">
      <c r="A27" s="459"/>
      <c r="B27" s="619"/>
      <c r="C27" s="560"/>
      <c r="D27" s="560"/>
      <c r="E27" s="626"/>
      <c r="F27" s="626"/>
      <c r="G27" s="626"/>
      <c r="H27" s="626"/>
      <c r="I27" s="292"/>
    </row>
    <row r="28" spans="2:9" ht="15">
      <c r="B28" s="249"/>
      <c r="C28" s="288"/>
      <c r="D28" s="288"/>
      <c r="E28" s="288"/>
      <c r="F28" s="288"/>
      <c r="G28" s="288"/>
      <c r="H28" s="288"/>
      <c r="I28" s="292"/>
    </row>
    <row r="29" spans="2:9" ht="15">
      <c r="B29" s="249"/>
      <c r="C29" s="288"/>
      <c r="D29" s="288"/>
      <c r="E29" s="288"/>
      <c r="F29" s="288"/>
      <c r="G29" s="288"/>
      <c r="H29" s="288"/>
      <c r="I29" s="292"/>
    </row>
    <row r="30" spans="2:9" ht="15">
      <c r="B30" s="249"/>
      <c r="C30" s="293" t="s">
        <v>780</v>
      </c>
      <c r="D30" s="293"/>
      <c r="E30" s="288"/>
      <c r="F30" s="288"/>
      <c r="G30" s="288"/>
      <c r="H30" s="288"/>
      <c r="I30" s="292"/>
    </row>
    <row r="31" spans="2:9" ht="15.75" thickBot="1">
      <c r="B31" s="249"/>
      <c r="C31" s="294"/>
      <c r="D31" s="288"/>
      <c r="E31" s="288"/>
      <c r="F31" s="288"/>
      <c r="G31" s="288"/>
      <c r="H31" s="288"/>
      <c r="I31" s="292"/>
    </row>
    <row r="32" spans="2:9" ht="45" customHeight="1">
      <c r="B32" s="249"/>
      <c r="C32" s="554" t="s">
        <v>783</v>
      </c>
      <c r="D32" s="555"/>
      <c r="E32" s="585" t="s">
        <v>819</v>
      </c>
      <c r="F32" s="585"/>
      <c r="G32" s="585"/>
      <c r="H32" s="586"/>
      <c r="I32" s="292"/>
    </row>
    <row r="33" spans="2:9" ht="45" customHeight="1">
      <c r="B33" s="249"/>
      <c r="C33" s="556" t="s">
        <v>696</v>
      </c>
      <c r="D33" s="557"/>
      <c r="E33" s="606" t="s">
        <v>798</v>
      </c>
      <c r="F33" s="606"/>
      <c r="G33" s="606"/>
      <c r="H33" s="607"/>
      <c r="I33" s="292"/>
    </row>
    <row r="34" spans="2:9" ht="57.75" customHeight="1">
      <c r="B34" s="249"/>
      <c r="C34" s="556" t="s">
        <v>784</v>
      </c>
      <c r="D34" s="557"/>
      <c r="E34" s="587" t="s">
        <v>984</v>
      </c>
      <c r="F34" s="587"/>
      <c r="G34" s="587"/>
      <c r="H34" s="588"/>
      <c r="I34" s="292"/>
    </row>
    <row r="35" spans="2:9" ht="45" customHeight="1">
      <c r="B35" s="249"/>
      <c r="C35" s="556" t="s">
        <v>754</v>
      </c>
      <c r="D35" s="557"/>
      <c r="E35" s="606" t="s">
        <v>985</v>
      </c>
      <c r="F35" s="606"/>
      <c r="G35" s="606"/>
      <c r="H35" s="607"/>
      <c r="I35" s="292"/>
    </row>
    <row r="36" spans="2:9" ht="45" customHeight="1" thickBot="1">
      <c r="B36" s="249"/>
      <c r="C36" s="558" t="s">
        <v>697</v>
      </c>
      <c r="D36" s="559"/>
      <c r="E36" s="608" t="s">
        <v>820</v>
      </c>
      <c r="F36" s="608"/>
      <c r="G36" s="608"/>
      <c r="H36" s="609"/>
      <c r="I36" s="292"/>
    </row>
    <row r="37" spans="2:9" ht="15" customHeight="1">
      <c r="B37" s="91"/>
      <c r="C37" s="92"/>
      <c r="D37" s="92"/>
      <c r="E37" s="92"/>
      <c r="F37" s="92"/>
      <c r="G37" s="92"/>
      <c r="H37" s="92"/>
      <c r="I37" s="94"/>
    </row>
    <row r="38" spans="2:9" ht="15">
      <c r="B38" s="249"/>
      <c r="C38" s="239"/>
      <c r="D38" s="288"/>
      <c r="E38" s="288"/>
      <c r="F38" s="288"/>
      <c r="G38" s="288"/>
      <c r="H38" s="288"/>
      <c r="I38" s="292"/>
    </row>
    <row r="39" spans="2:9" ht="15">
      <c r="B39" s="249"/>
      <c r="C39" s="293" t="s">
        <v>782</v>
      </c>
      <c r="D39" s="288"/>
      <c r="E39" s="288"/>
      <c r="F39" s="288"/>
      <c r="G39" s="288"/>
      <c r="H39" s="288"/>
      <c r="I39" s="292"/>
    </row>
    <row r="40" spans="2:9" ht="15.75" thickBot="1">
      <c r="B40" s="249"/>
      <c r="C40" s="293"/>
      <c r="D40" s="288"/>
      <c r="E40" s="288"/>
      <c r="F40" s="288"/>
      <c r="G40" s="288"/>
      <c r="H40" s="288"/>
      <c r="I40" s="292"/>
    </row>
    <row r="41" spans="2:9" ht="45" customHeight="1">
      <c r="B41" s="249"/>
      <c r="C41" s="554" t="s">
        <v>756</v>
      </c>
      <c r="D41" s="555"/>
      <c r="E41" s="597"/>
      <c r="F41" s="597"/>
      <c r="G41" s="597"/>
      <c r="H41" s="598"/>
      <c r="I41" s="292"/>
    </row>
    <row r="42" spans="2:9" ht="45" customHeight="1">
      <c r="B42" s="249"/>
      <c r="C42" s="595" t="s">
        <v>757</v>
      </c>
      <c r="D42" s="596"/>
      <c r="E42" s="596" t="s">
        <v>730</v>
      </c>
      <c r="F42" s="596"/>
      <c r="G42" s="596"/>
      <c r="H42" s="599"/>
      <c r="I42" s="292"/>
    </row>
    <row r="43" spans="2:9" ht="45" customHeight="1">
      <c r="B43" s="249"/>
      <c r="C43" s="581" t="s">
        <v>986</v>
      </c>
      <c r="D43" s="582"/>
      <c r="E43" s="549"/>
      <c r="F43" s="605"/>
      <c r="G43" s="605"/>
      <c r="H43" s="550"/>
      <c r="I43" s="292"/>
    </row>
    <row r="44" spans="2:9" ht="45" customHeight="1" thickBot="1">
      <c r="B44" s="249"/>
      <c r="C44" s="600"/>
      <c r="D44" s="601"/>
      <c r="E44" s="602"/>
      <c r="F44" s="603"/>
      <c r="G44" s="603"/>
      <c r="H44" s="604"/>
      <c r="I44" s="292"/>
    </row>
    <row r="45" spans="2:9" ht="13.5">
      <c r="B45" s="249"/>
      <c r="C45" s="288"/>
      <c r="D45" s="288"/>
      <c r="E45" s="288"/>
      <c r="F45" s="288"/>
      <c r="G45" s="288"/>
      <c r="H45" s="288"/>
      <c r="I45" s="292"/>
    </row>
    <row r="46" spans="2:9" ht="14.25" thickBot="1">
      <c r="B46" s="295"/>
      <c r="C46" s="296"/>
      <c r="D46" s="296"/>
      <c r="E46" s="296"/>
      <c r="F46" s="296"/>
      <c r="G46" s="296"/>
      <c r="H46" s="296"/>
      <c r="I46" s="297"/>
    </row>
  </sheetData>
  <sheetProtection/>
  <mergeCells count="35">
    <mergeCell ref="B22:B27"/>
    <mergeCell ref="C24:F24"/>
    <mergeCell ref="C25:F25"/>
    <mergeCell ref="C26:F26"/>
    <mergeCell ref="C11:H11"/>
    <mergeCell ref="C23:D23"/>
    <mergeCell ref="E23:H23"/>
    <mergeCell ref="C27:D27"/>
    <mergeCell ref="E27:H27"/>
    <mergeCell ref="C22:H22"/>
    <mergeCell ref="C3:H3"/>
    <mergeCell ref="C8:D8"/>
    <mergeCell ref="C10:D10"/>
    <mergeCell ref="E8:H8"/>
    <mergeCell ref="E10:H10"/>
    <mergeCell ref="C9:D9"/>
    <mergeCell ref="E9:H9"/>
    <mergeCell ref="C32:D32"/>
    <mergeCell ref="C33:D33"/>
    <mergeCell ref="C34:D34"/>
    <mergeCell ref="C35:D35"/>
    <mergeCell ref="C36:D36"/>
    <mergeCell ref="E32:H32"/>
    <mergeCell ref="E33:H33"/>
    <mergeCell ref="E34:H34"/>
    <mergeCell ref="E35:H35"/>
    <mergeCell ref="E36:H36"/>
    <mergeCell ref="C41:D41"/>
    <mergeCell ref="C42:D42"/>
    <mergeCell ref="E41:H41"/>
    <mergeCell ref="E42:H42"/>
    <mergeCell ref="C44:D44"/>
    <mergeCell ref="E44:H44"/>
    <mergeCell ref="C43:D43"/>
    <mergeCell ref="E43:H43"/>
  </mergeCells>
  <printOptions/>
  <pageMargins left="0.7" right="0.7" top="0.75" bottom="0.75" header="0.3" footer="0.3"/>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25">
      <selection activeCell="D10" sqref="D10"/>
    </sheetView>
  </sheetViews>
  <sheetFormatPr defaultColWidth="9.140625" defaultRowHeight="15"/>
  <cols>
    <col min="1" max="2" width="1.8515625" style="21" customWidth="1"/>
    <col min="3" max="3" width="11.421875" style="205" customWidth="1"/>
    <col min="4" max="4" width="116.00390625" style="204" customWidth="1"/>
    <col min="5" max="6" width="1.8515625" style="21" customWidth="1"/>
    <col min="7" max="16384" width="9.140625" style="21" customWidth="1"/>
  </cols>
  <sheetData>
    <row r="1" ht="10.5" customHeight="1" thickBot="1"/>
    <row r="2" spans="2:5" ht="14.25" thickBot="1">
      <c r="B2" s="206"/>
      <c r="C2" s="207"/>
      <c r="D2" s="208"/>
      <c r="E2" s="209"/>
    </row>
    <row r="3" spans="2:5" ht="20.25" thickBot="1">
      <c r="B3" s="210"/>
      <c r="C3" s="578" t="s">
        <v>743</v>
      </c>
      <c r="D3" s="580"/>
      <c r="E3" s="211"/>
    </row>
    <row r="4" spans="2:5" ht="19.5">
      <c r="B4" s="210"/>
      <c r="C4" s="212"/>
      <c r="D4" s="212"/>
      <c r="E4" s="211"/>
    </row>
    <row r="5" spans="2:5" ht="19.5">
      <c r="B5" s="210"/>
      <c r="C5" s="214" t="s">
        <v>768</v>
      </c>
      <c r="D5" s="212"/>
      <c r="E5" s="211"/>
    </row>
    <row r="6" spans="2:5" ht="14.25" thickBot="1">
      <c r="B6" s="210"/>
      <c r="C6" s="281"/>
      <c r="D6" s="213"/>
      <c r="E6" s="211"/>
    </row>
    <row r="7" spans="2:5" ht="30" customHeight="1">
      <c r="B7" s="210"/>
      <c r="C7" s="299" t="s">
        <v>700</v>
      </c>
      <c r="D7" s="300" t="s">
        <v>701</v>
      </c>
      <c r="E7" s="211"/>
    </row>
    <row r="8" spans="2:5" ht="42">
      <c r="B8" s="210"/>
      <c r="C8" s="278">
        <v>1</v>
      </c>
      <c r="D8" s="279" t="s">
        <v>706</v>
      </c>
      <c r="E8" s="211"/>
    </row>
    <row r="9" spans="2:6" ht="42">
      <c r="B9" s="210"/>
      <c r="C9" s="276">
        <v>2</v>
      </c>
      <c r="D9" s="266" t="s">
        <v>760</v>
      </c>
      <c r="E9" s="211"/>
      <c r="F9" s="202"/>
    </row>
    <row r="10" spans="2:5" ht="13.5">
      <c r="B10" s="210"/>
      <c r="C10" s="276">
        <v>3</v>
      </c>
      <c r="D10" s="266" t="s">
        <v>705</v>
      </c>
      <c r="E10" s="211"/>
    </row>
    <row r="11" spans="2:5" ht="42">
      <c r="B11" s="210"/>
      <c r="C11" s="276">
        <v>4</v>
      </c>
      <c r="D11" s="266" t="s">
        <v>707</v>
      </c>
      <c r="E11" s="211"/>
    </row>
    <row r="12" spans="2:5" ht="13.5">
      <c r="B12" s="210"/>
      <c r="C12" s="276">
        <v>5</v>
      </c>
      <c r="D12" s="266" t="s">
        <v>712</v>
      </c>
      <c r="E12" s="211"/>
    </row>
    <row r="13" spans="2:5" ht="27.75">
      <c r="B13" s="210"/>
      <c r="C13" s="276">
        <v>6</v>
      </c>
      <c r="D13" s="266" t="s">
        <v>709</v>
      </c>
      <c r="E13" s="211"/>
    </row>
    <row r="14" spans="2:5" ht="13.5">
      <c r="B14" s="210"/>
      <c r="C14" s="276">
        <v>7</v>
      </c>
      <c r="D14" s="266" t="s">
        <v>710</v>
      </c>
      <c r="E14" s="211"/>
    </row>
    <row r="15" spans="2:5" ht="27.75">
      <c r="B15" s="210"/>
      <c r="C15" s="276">
        <v>8</v>
      </c>
      <c r="D15" s="266" t="s">
        <v>716</v>
      </c>
      <c r="E15" s="211"/>
    </row>
    <row r="16" spans="2:5" ht="13.5">
      <c r="B16" s="210"/>
      <c r="C16" s="276">
        <v>9</v>
      </c>
      <c r="D16" s="266" t="s">
        <v>718</v>
      </c>
      <c r="E16" s="211"/>
    </row>
    <row r="17" spans="2:5" ht="13.5">
      <c r="B17" s="210"/>
      <c r="C17" s="276">
        <v>10</v>
      </c>
      <c r="D17" s="266" t="s">
        <v>717</v>
      </c>
      <c r="E17" s="211"/>
    </row>
    <row r="18" spans="2:5" ht="13.5">
      <c r="B18" s="210"/>
      <c r="C18" s="276">
        <v>11</v>
      </c>
      <c r="D18" s="266" t="s">
        <v>723</v>
      </c>
      <c r="E18" s="211"/>
    </row>
    <row r="19" spans="2:5" ht="13.5">
      <c r="B19" s="210"/>
      <c r="C19" s="276">
        <v>12</v>
      </c>
      <c r="D19" s="266" t="s">
        <v>722</v>
      </c>
      <c r="E19" s="211"/>
    </row>
    <row r="20" spans="2:5" ht="13.5">
      <c r="B20" s="210"/>
      <c r="C20" s="276">
        <v>13</v>
      </c>
      <c r="D20" s="275" t="s">
        <v>729</v>
      </c>
      <c r="E20" s="211"/>
    </row>
    <row r="21" spans="2:5" ht="28.5" thickBot="1">
      <c r="B21" s="210"/>
      <c r="C21" s="277">
        <v>14</v>
      </c>
      <c r="D21" s="270" t="s">
        <v>770</v>
      </c>
      <c r="E21" s="211"/>
    </row>
    <row r="22" spans="2:5" ht="13.5">
      <c r="B22" s="210"/>
      <c r="C22" s="215"/>
      <c r="D22" s="216"/>
      <c r="E22" s="211"/>
    </row>
    <row r="23" spans="2:5" ht="13.5">
      <c r="B23" s="210"/>
      <c r="C23" s="214" t="s">
        <v>769</v>
      </c>
      <c r="D23" s="216"/>
      <c r="E23" s="211"/>
    </row>
    <row r="24" spans="2:5" ht="14.25" thickBot="1">
      <c r="B24" s="210"/>
      <c r="C24" s="281"/>
      <c r="D24" s="216"/>
      <c r="E24" s="211"/>
    </row>
    <row r="25" spans="2:5" ht="30" customHeight="1">
      <c r="B25" s="210"/>
      <c r="C25" s="299" t="s">
        <v>700</v>
      </c>
      <c r="D25" s="300" t="s">
        <v>701</v>
      </c>
      <c r="E25" s="211"/>
    </row>
    <row r="26" spans="2:5" ht="13.5">
      <c r="B26" s="210"/>
      <c r="C26" s="276">
        <v>1</v>
      </c>
      <c r="D26" s="280" t="s">
        <v>731</v>
      </c>
      <c r="E26" s="211"/>
    </row>
    <row r="27" spans="2:5" ht="13.5">
      <c r="B27" s="210"/>
      <c r="C27" s="276">
        <v>2</v>
      </c>
      <c r="D27" s="275" t="s">
        <v>737</v>
      </c>
      <c r="E27" s="211"/>
    </row>
    <row r="28" spans="2:5" ht="13.5">
      <c r="B28" s="210"/>
      <c r="C28" s="276">
        <v>3</v>
      </c>
      <c r="D28" s="266" t="s">
        <v>734</v>
      </c>
      <c r="E28" s="211"/>
    </row>
    <row r="29" spans="2:5" ht="13.5">
      <c r="B29" s="210"/>
      <c r="C29" s="276">
        <v>4</v>
      </c>
      <c r="D29" s="280" t="s">
        <v>732</v>
      </c>
      <c r="E29" s="211"/>
    </row>
    <row r="30" spans="2:5" ht="13.5">
      <c r="B30" s="210"/>
      <c r="C30" s="276">
        <v>5</v>
      </c>
      <c r="D30" s="266" t="s">
        <v>738</v>
      </c>
      <c r="E30" s="211"/>
    </row>
    <row r="31" spans="2:5" ht="13.5">
      <c r="B31" s="210"/>
      <c r="C31" s="276">
        <v>6</v>
      </c>
      <c r="D31" s="266" t="s">
        <v>742</v>
      </c>
      <c r="E31" s="211"/>
    </row>
    <row r="32" spans="2:5" ht="13.5">
      <c r="B32" s="210"/>
      <c r="C32" s="276">
        <v>7</v>
      </c>
      <c r="D32" s="266" t="s">
        <v>755</v>
      </c>
      <c r="E32" s="211"/>
    </row>
    <row r="33" spans="2:5" ht="13.5">
      <c r="B33" s="210"/>
      <c r="C33" s="276">
        <v>8</v>
      </c>
      <c r="D33" s="266" t="s">
        <v>731</v>
      </c>
      <c r="E33" s="211"/>
    </row>
    <row r="34" spans="2:5" ht="42" thickBot="1">
      <c r="B34" s="210"/>
      <c r="C34" s="277">
        <v>9</v>
      </c>
      <c r="D34" s="270" t="s">
        <v>758</v>
      </c>
      <c r="E34" s="211"/>
    </row>
    <row r="35" spans="2:5" ht="14.25" thickBot="1">
      <c r="B35" s="218"/>
      <c r="C35" s="219"/>
      <c r="D35" s="220"/>
      <c r="E35" s="221"/>
    </row>
    <row r="36" ht="13.5">
      <c r="D36" s="202"/>
    </row>
    <row r="37" ht="13.5">
      <c r="D37" s="202"/>
    </row>
    <row r="38" ht="13.5">
      <c r="D38" s="202"/>
    </row>
    <row r="39" ht="13.5">
      <c r="D39" s="202"/>
    </row>
    <row r="40" ht="13.5">
      <c r="D40" s="202"/>
    </row>
  </sheetData>
  <sheetProtection/>
  <mergeCells count="1">
    <mergeCell ref="C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Z121"/>
  <sheetViews>
    <sheetView zoomScale="70" zoomScaleNormal="70" zoomScalePageLayoutView="80" workbookViewId="0" topLeftCell="A46">
      <selection activeCell="H39" sqref="H39"/>
    </sheetView>
  </sheetViews>
  <sheetFormatPr defaultColWidth="9.140625" defaultRowHeight="15"/>
  <cols>
    <col min="1" max="1" width="2.140625" style="0" customWidth="1"/>
    <col min="2" max="2" width="2.421875" style="0" customWidth="1"/>
    <col min="3" max="3" width="22.57421875" style="9" customWidth="1"/>
    <col min="4" max="4" width="15.57421875" style="0" customWidth="1"/>
    <col min="5" max="5" width="24.8515625" style="0" customWidth="1"/>
    <col min="6" max="6" width="18.8515625" style="0" customWidth="1"/>
    <col min="7" max="7" width="23.57421875" style="0" customWidth="1"/>
    <col min="8" max="8" width="89.00390625" style="412" customWidth="1"/>
    <col min="9" max="9" width="17.140625" style="0" customWidth="1"/>
    <col min="10" max="10" width="5.8515625" style="0" customWidth="1"/>
    <col min="11" max="11" width="2.00390625" style="0" customWidth="1"/>
    <col min="12" max="12" width="40.57421875" style="0" customWidth="1"/>
  </cols>
  <sheetData>
    <row r="1" spans="1:52" ht="15" thickBot="1">
      <c r="A1" s="20"/>
      <c r="B1" s="20"/>
      <c r="C1" s="19"/>
      <c r="D1" s="20"/>
      <c r="E1" s="20"/>
      <c r="F1" s="20"/>
      <c r="G1" s="20"/>
      <c r="I1" s="98"/>
      <c r="J1" s="20"/>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2" ht="15" thickBot="1">
      <c r="A2" s="20"/>
      <c r="B2" s="38"/>
      <c r="C2" s="39"/>
      <c r="D2" s="40"/>
      <c r="E2" s="40"/>
      <c r="F2" s="40"/>
      <c r="G2" s="40"/>
      <c r="H2" s="413"/>
      <c r="I2" s="105"/>
      <c r="J2" s="41"/>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row>
    <row r="3" spans="1:52" ht="20.25" thickBot="1">
      <c r="A3" s="20"/>
      <c r="B3" s="91"/>
      <c r="C3" s="524" t="s">
        <v>252</v>
      </c>
      <c r="D3" s="525"/>
      <c r="E3" s="525"/>
      <c r="F3" s="525"/>
      <c r="G3" s="525"/>
      <c r="H3" s="525"/>
      <c r="I3" s="526"/>
      <c r="J3" s="93"/>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5" customHeight="1">
      <c r="A4" s="20"/>
      <c r="B4" s="42"/>
      <c r="C4" s="667" t="s">
        <v>222</v>
      </c>
      <c r="D4" s="667"/>
      <c r="E4" s="667"/>
      <c r="F4" s="667"/>
      <c r="G4" s="667"/>
      <c r="H4" s="667"/>
      <c r="I4" s="667"/>
      <c r="J4" s="43"/>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row>
    <row r="5" spans="1:52" ht="15" customHeight="1">
      <c r="A5" s="20"/>
      <c r="B5" s="42"/>
      <c r="C5" s="327"/>
      <c r="D5" s="327"/>
      <c r="E5" s="327"/>
      <c r="F5" s="327"/>
      <c r="G5" s="327"/>
      <c r="H5" s="414"/>
      <c r="I5" s="327"/>
      <c r="J5" s="43"/>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row>
    <row r="6" spans="1:52" ht="14.25">
      <c r="A6" s="20"/>
      <c r="B6" s="42"/>
      <c r="C6" s="44"/>
      <c r="D6" s="45"/>
      <c r="E6" s="45"/>
      <c r="F6" s="45"/>
      <c r="G6" s="45"/>
      <c r="H6" s="415"/>
      <c r="I6" s="106"/>
      <c r="J6" s="43"/>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row>
    <row r="7" spans="1:52" ht="15.75" customHeight="1" thickBot="1">
      <c r="A7" s="20"/>
      <c r="B7" s="42"/>
      <c r="C7" s="44"/>
      <c r="D7" s="654" t="s">
        <v>253</v>
      </c>
      <c r="E7" s="654"/>
      <c r="F7" s="654" t="s">
        <v>257</v>
      </c>
      <c r="G7" s="654"/>
      <c r="H7" s="323" t="s">
        <v>258</v>
      </c>
      <c r="I7" s="104" t="s">
        <v>231</v>
      </c>
      <c r="J7" s="43"/>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row>
    <row r="8" spans="1:52" s="9" customFormat="1" ht="86.25" customHeight="1" thickBot="1">
      <c r="A8" s="19"/>
      <c r="B8" s="47"/>
      <c r="C8" s="103" t="s">
        <v>874</v>
      </c>
      <c r="D8" s="665" t="s">
        <v>875</v>
      </c>
      <c r="E8" s="666"/>
      <c r="F8" s="665" t="s">
        <v>898</v>
      </c>
      <c r="G8" s="666"/>
      <c r="H8" s="416" t="s">
        <v>963</v>
      </c>
      <c r="I8" s="417" t="s">
        <v>225</v>
      </c>
      <c r="J8" s="4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row>
    <row r="9" spans="1:52" s="9" customFormat="1" ht="39.75" customHeight="1" thickBot="1">
      <c r="A9" s="19"/>
      <c r="B9" s="47"/>
      <c r="C9" s="103"/>
      <c r="D9" s="665" t="s">
        <v>876</v>
      </c>
      <c r="E9" s="666"/>
      <c r="F9" s="665" t="s">
        <v>897</v>
      </c>
      <c r="G9" s="666"/>
      <c r="H9" s="416" t="s">
        <v>891</v>
      </c>
      <c r="I9" s="417" t="s">
        <v>894</v>
      </c>
      <c r="J9" s="4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row>
    <row r="10" spans="1:52" s="9" customFormat="1" ht="51" customHeight="1" thickBot="1">
      <c r="A10" s="19"/>
      <c r="B10" s="47"/>
      <c r="C10" s="323"/>
      <c r="D10" s="665" t="s">
        <v>877</v>
      </c>
      <c r="E10" s="666"/>
      <c r="F10" s="665" t="s">
        <v>892</v>
      </c>
      <c r="G10" s="666"/>
      <c r="H10" s="418" t="s">
        <v>893</v>
      </c>
      <c r="I10" s="417" t="s">
        <v>894</v>
      </c>
      <c r="J10" s="4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row>
    <row r="11" spans="1:52" s="9" customFormat="1" ht="42" customHeight="1" thickBot="1">
      <c r="A11" s="19"/>
      <c r="B11" s="47"/>
      <c r="C11" s="323"/>
      <c r="D11" s="665" t="s">
        <v>878</v>
      </c>
      <c r="E11" s="666"/>
      <c r="F11" s="665" t="s">
        <v>895</v>
      </c>
      <c r="G11" s="666"/>
      <c r="H11" s="418" t="s">
        <v>905</v>
      </c>
      <c r="I11" s="417" t="s">
        <v>894</v>
      </c>
      <c r="J11" s="4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row>
    <row r="12" spans="1:52" s="9" customFormat="1" ht="57" customHeight="1" thickBot="1">
      <c r="A12" s="19"/>
      <c r="B12" s="47"/>
      <c r="C12" s="323"/>
      <c r="D12" s="665" t="s">
        <v>879</v>
      </c>
      <c r="E12" s="666"/>
      <c r="F12" s="665" t="s">
        <v>896</v>
      </c>
      <c r="G12" s="666"/>
      <c r="H12" s="418" t="s">
        <v>962</v>
      </c>
      <c r="I12" s="417" t="s">
        <v>225</v>
      </c>
      <c r="J12" s="4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s="9" customFormat="1" ht="92.25" customHeight="1" thickBot="1">
      <c r="A13" s="19"/>
      <c r="B13" s="47"/>
      <c r="C13" s="323"/>
      <c r="D13" s="665" t="s">
        <v>880</v>
      </c>
      <c r="E13" s="666"/>
      <c r="F13" s="665" t="s">
        <v>899</v>
      </c>
      <c r="G13" s="666"/>
      <c r="H13" s="401" t="s">
        <v>867</v>
      </c>
      <c r="I13" s="404" t="s">
        <v>226</v>
      </c>
      <c r="J13" s="4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s="9" customFormat="1" ht="84" customHeight="1" thickBot="1">
      <c r="A14" s="19"/>
      <c r="B14" s="47"/>
      <c r="C14" s="323"/>
      <c r="D14" s="665" t="s">
        <v>881</v>
      </c>
      <c r="E14" s="666"/>
      <c r="F14" s="665" t="s">
        <v>900</v>
      </c>
      <c r="G14" s="666"/>
      <c r="H14" s="416" t="s">
        <v>901</v>
      </c>
      <c r="I14" s="417" t="s">
        <v>894</v>
      </c>
      <c r="J14" s="4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row>
    <row r="15" spans="1:52" s="9" customFormat="1" ht="69" customHeight="1" thickBot="1">
      <c r="A15" s="19"/>
      <c r="B15" s="47"/>
      <c r="C15" s="323"/>
      <c r="D15" s="665" t="s">
        <v>882</v>
      </c>
      <c r="E15" s="666"/>
      <c r="F15" s="665" t="s">
        <v>902</v>
      </c>
      <c r="G15" s="666"/>
      <c r="H15" s="416" t="s">
        <v>903</v>
      </c>
      <c r="I15" s="417" t="s">
        <v>226</v>
      </c>
      <c r="J15" s="4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s="9" customFormat="1" ht="220.5" customHeight="1" thickBot="1">
      <c r="A16" s="19"/>
      <c r="B16" s="47"/>
      <c r="C16" s="323"/>
      <c r="D16" s="665" t="s">
        <v>883</v>
      </c>
      <c r="E16" s="666"/>
      <c r="F16" s="665" t="s">
        <v>884</v>
      </c>
      <c r="G16" s="666"/>
      <c r="H16" s="416" t="s">
        <v>912</v>
      </c>
      <c r="I16" s="417" t="s">
        <v>225</v>
      </c>
      <c r="J16" s="4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s="9" customFormat="1" ht="28.5" customHeight="1" thickBot="1">
      <c r="A17" s="19"/>
      <c r="B17" s="47"/>
      <c r="C17" s="323"/>
      <c r="D17" s="49"/>
      <c r="E17" s="49"/>
      <c r="F17" s="49"/>
      <c r="G17" s="49"/>
      <c r="H17" s="110" t="s">
        <v>254</v>
      </c>
      <c r="I17" s="419" t="s">
        <v>225</v>
      </c>
      <c r="J17" s="4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s="9" customFormat="1" ht="18.75" customHeight="1">
      <c r="A18" s="19"/>
      <c r="B18" s="47"/>
      <c r="C18" s="323"/>
      <c r="D18" s="49"/>
      <c r="E18" s="49"/>
      <c r="F18" s="49"/>
      <c r="G18" s="49"/>
      <c r="H18" s="44"/>
      <c r="I18" s="44"/>
      <c r="J18" s="4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s="9" customFormat="1" ht="15" thickBot="1">
      <c r="A19" s="19"/>
      <c r="B19" s="47"/>
      <c r="C19" s="323"/>
      <c r="D19" s="655" t="s">
        <v>279</v>
      </c>
      <c r="E19" s="655"/>
      <c r="F19" s="655"/>
      <c r="G19" s="655"/>
      <c r="H19" s="655"/>
      <c r="I19" s="655"/>
      <c r="J19" s="4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s="9" customFormat="1" ht="15" thickBot="1">
      <c r="A20" s="19"/>
      <c r="B20" s="47"/>
      <c r="C20" s="323"/>
      <c r="D20" s="85" t="s">
        <v>60</v>
      </c>
      <c r="E20" s="656" t="s">
        <v>885</v>
      </c>
      <c r="F20" s="657"/>
      <c r="G20" s="657"/>
      <c r="H20" s="658"/>
      <c r="I20" s="49"/>
      <c r="J20" s="4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s="9" customFormat="1" ht="15" thickBot="1">
      <c r="A21" s="19"/>
      <c r="B21" s="47"/>
      <c r="C21" s="323"/>
      <c r="D21" s="85" t="s">
        <v>62</v>
      </c>
      <c r="E21" s="646" t="s">
        <v>886</v>
      </c>
      <c r="F21" s="637"/>
      <c r="G21" s="637"/>
      <c r="H21" s="638"/>
      <c r="I21" s="49"/>
      <c r="J21" s="4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s="9" customFormat="1" ht="13.5" customHeight="1">
      <c r="A22" s="19"/>
      <c r="B22" s="47"/>
      <c r="C22" s="323"/>
      <c r="D22" s="49"/>
      <c r="E22" s="49"/>
      <c r="F22" s="49"/>
      <c r="G22" s="49"/>
      <c r="H22" s="49"/>
      <c r="I22" s="49"/>
      <c r="J22" s="4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s="9" customFormat="1" ht="30.75" customHeight="1" thickBot="1">
      <c r="A23" s="19"/>
      <c r="B23" s="47"/>
      <c r="C23" s="659" t="s">
        <v>223</v>
      </c>
      <c r="D23" s="659"/>
      <c r="E23" s="659"/>
      <c r="F23" s="659"/>
      <c r="G23" s="659"/>
      <c r="H23" s="659"/>
      <c r="I23" s="106"/>
      <c r="J23" s="4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s="9" customFormat="1" ht="30.75" customHeight="1">
      <c r="A24" s="19"/>
      <c r="B24" s="47"/>
      <c r="C24" s="324"/>
      <c r="D24" s="650" t="s">
        <v>968</v>
      </c>
      <c r="E24" s="651"/>
      <c r="F24" s="651"/>
      <c r="G24" s="651"/>
      <c r="H24" s="651"/>
      <c r="I24" s="660"/>
      <c r="J24" s="4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s="9" customFormat="1" ht="30.75" customHeight="1">
      <c r="A25" s="19"/>
      <c r="B25" s="47"/>
      <c r="C25" s="324"/>
      <c r="D25" s="652"/>
      <c r="E25" s="653"/>
      <c r="F25" s="653"/>
      <c r="G25" s="653"/>
      <c r="H25" s="653"/>
      <c r="I25" s="661"/>
      <c r="J25" s="4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s="9" customFormat="1" ht="30.75" customHeight="1">
      <c r="A26" s="19"/>
      <c r="B26" s="47"/>
      <c r="C26" s="324"/>
      <c r="D26" s="652"/>
      <c r="E26" s="653"/>
      <c r="F26" s="653"/>
      <c r="G26" s="653"/>
      <c r="H26" s="653"/>
      <c r="I26" s="661"/>
      <c r="J26" s="4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s="9" customFormat="1" ht="194.25" customHeight="1" thickBot="1">
      <c r="A27" s="19"/>
      <c r="B27" s="47"/>
      <c r="C27" s="324"/>
      <c r="D27" s="662"/>
      <c r="E27" s="663"/>
      <c r="F27" s="663"/>
      <c r="G27" s="663"/>
      <c r="H27" s="663"/>
      <c r="I27" s="664"/>
      <c r="J27" s="4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s="9" customFormat="1" ht="14.25">
      <c r="A28" s="19"/>
      <c r="B28" s="47"/>
      <c r="C28" s="324"/>
      <c r="D28" s="324"/>
      <c r="E28" s="324"/>
      <c r="F28" s="324"/>
      <c r="G28" s="324"/>
      <c r="H28" s="415"/>
      <c r="I28" s="106"/>
      <c r="J28" s="4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ht="15.75" customHeight="1">
      <c r="A29" s="20"/>
      <c r="B29" s="47"/>
      <c r="C29" s="50"/>
      <c r="D29" s="668" t="s">
        <v>253</v>
      </c>
      <c r="E29" s="668"/>
      <c r="F29" s="668" t="s">
        <v>257</v>
      </c>
      <c r="G29" s="668"/>
      <c r="H29" s="323" t="s">
        <v>258</v>
      </c>
      <c r="I29" s="104" t="s">
        <v>231</v>
      </c>
      <c r="J29" s="48"/>
      <c r="K29" s="6"/>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ht="105" customHeight="1">
      <c r="A30" s="20"/>
      <c r="B30" s="47"/>
      <c r="C30" s="323" t="s">
        <v>251</v>
      </c>
      <c r="D30" s="649" t="s">
        <v>875</v>
      </c>
      <c r="E30" s="649"/>
      <c r="F30" s="649" t="s">
        <v>898</v>
      </c>
      <c r="G30" s="649"/>
      <c r="H30" s="449" t="s">
        <v>904</v>
      </c>
      <c r="I30" s="423" t="s">
        <v>226</v>
      </c>
      <c r="J30" s="4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ht="165" customHeight="1">
      <c r="A31" s="20"/>
      <c r="B31" s="47"/>
      <c r="C31" s="323"/>
      <c r="D31" s="649" t="s">
        <v>876</v>
      </c>
      <c r="E31" s="649"/>
      <c r="F31" s="649" t="s">
        <v>897</v>
      </c>
      <c r="G31" s="649"/>
      <c r="H31" s="449" t="s">
        <v>906</v>
      </c>
      <c r="I31" s="424" t="s">
        <v>225</v>
      </c>
      <c r="J31" s="4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ht="91.5" customHeight="1">
      <c r="A32" s="20"/>
      <c r="B32" s="47"/>
      <c r="C32" s="323"/>
      <c r="D32" s="649" t="s">
        <v>877</v>
      </c>
      <c r="E32" s="649"/>
      <c r="F32" s="649" t="s">
        <v>908</v>
      </c>
      <c r="G32" s="649"/>
      <c r="H32" s="425" t="s">
        <v>910</v>
      </c>
      <c r="I32" s="423" t="s">
        <v>226</v>
      </c>
      <c r="J32" s="4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ht="81" customHeight="1">
      <c r="A33" s="20"/>
      <c r="B33" s="47"/>
      <c r="C33" s="323"/>
      <c r="D33" s="649" t="s">
        <v>878</v>
      </c>
      <c r="E33" s="649"/>
      <c r="F33" s="649" t="s">
        <v>895</v>
      </c>
      <c r="G33" s="649"/>
      <c r="H33" s="426" t="s">
        <v>907</v>
      </c>
      <c r="I33" s="423" t="s">
        <v>226</v>
      </c>
      <c r="J33" s="4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ht="102" customHeight="1">
      <c r="A34" s="20"/>
      <c r="B34" s="47"/>
      <c r="C34" s="323"/>
      <c r="D34" s="649" t="s">
        <v>879</v>
      </c>
      <c r="E34" s="649"/>
      <c r="F34" s="649" t="s">
        <v>896</v>
      </c>
      <c r="G34" s="649"/>
      <c r="H34" s="426" t="s">
        <v>911</v>
      </c>
      <c r="I34" s="423" t="s">
        <v>226</v>
      </c>
      <c r="J34" s="4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ht="94.5" customHeight="1">
      <c r="A35" s="20"/>
      <c r="B35" s="47"/>
      <c r="C35" s="44"/>
      <c r="D35" s="649" t="s">
        <v>880</v>
      </c>
      <c r="E35" s="649"/>
      <c r="F35" s="649" t="s">
        <v>899</v>
      </c>
      <c r="G35" s="649"/>
      <c r="H35" s="427" t="s">
        <v>909</v>
      </c>
      <c r="I35" s="423" t="s">
        <v>226</v>
      </c>
      <c r="J35" s="4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ht="64.5" customHeight="1">
      <c r="A36" s="20"/>
      <c r="B36" s="47"/>
      <c r="C36" s="44"/>
      <c r="D36" s="649" t="s">
        <v>881</v>
      </c>
      <c r="E36" s="649"/>
      <c r="F36" s="649" t="s">
        <v>900</v>
      </c>
      <c r="G36" s="649"/>
      <c r="H36" s="426" t="s">
        <v>901</v>
      </c>
      <c r="I36" s="423" t="s">
        <v>226</v>
      </c>
      <c r="J36" s="4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ht="70.5" customHeight="1">
      <c r="A37" s="20"/>
      <c r="B37" s="47"/>
      <c r="C37" s="44"/>
      <c r="D37" s="649" t="s">
        <v>887</v>
      </c>
      <c r="E37" s="649"/>
      <c r="F37" s="649" t="s">
        <v>902</v>
      </c>
      <c r="G37" s="649"/>
      <c r="H37" s="426" t="s">
        <v>903</v>
      </c>
      <c r="I37" s="423"/>
      <c r="J37" s="4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ht="138" customHeight="1">
      <c r="A38" s="20"/>
      <c r="B38" s="47"/>
      <c r="C38" s="44"/>
      <c r="D38" s="649" t="s">
        <v>883</v>
      </c>
      <c r="E38" s="649"/>
      <c r="F38" s="649" t="s">
        <v>884</v>
      </c>
      <c r="G38" s="649"/>
      <c r="H38" s="423" t="s">
        <v>913</v>
      </c>
      <c r="I38" s="423" t="s">
        <v>226</v>
      </c>
      <c r="J38" s="4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ht="45.75" customHeight="1">
      <c r="A39" s="20"/>
      <c r="B39" s="47"/>
      <c r="C39" s="44"/>
      <c r="D39" s="428"/>
      <c r="E39" s="428"/>
      <c r="F39" s="428"/>
      <c r="G39" s="428"/>
      <c r="H39" s="428" t="s">
        <v>1000</v>
      </c>
      <c r="I39" s="428" t="s">
        <v>226</v>
      </c>
      <c r="J39" s="4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ht="15" thickBot="1">
      <c r="A40" s="20"/>
      <c r="B40" s="47"/>
      <c r="C40" s="44"/>
      <c r="D40" s="142" t="s">
        <v>279</v>
      </c>
      <c r="E40" s="144"/>
      <c r="F40" s="44"/>
      <c r="G40" s="44"/>
      <c r="H40" s="44"/>
      <c r="I40" s="44"/>
      <c r="J40" s="4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ht="15" thickBot="1">
      <c r="A41" s="20"/>
      <c r="B41" s="47"/>
      <c r="C41" s="44"/>
      <c r="D41" s="85" t="s">
        <v>60</v>
      </c>
      <c r="E41" s="636" t="s">
        <v>888</v>
      </c>
      <c r="F41" s="637"/>
      <c r="G41" s="637"/>
      <c r="H41" s="638"/>
      <c r="I41" s="44"/>
      <c r="J41" s="4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ht="15" thickBot="1">
      <c r="A42" s="20"/>
      <c r="B42" s="47"/>
      <c r="C42" s="44" t="s">
        <v>889</v>
      </c>
      <c r="D42" s="85" t="s">
        <v>62</v>
      </c>
      <c r="E42" s="646" t="s">
        <v>890</v>
      </c>
      <c r="F42" s="647"/>
      <c r="G42" s="647"/>
      <c r="H42" s="648"/>
      <c r="I42" s="44"/>
      <c r="J42" s="4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ht="15" thickBot="1">
      <c r="A43" s="20"/>
      <c r="B43" s="47"/>
      <c r="C43" s="44"/>
      <c r="D43" s="44"/>
      <c r="E43" s="44"/>
      <c r="F43" s="44"/>
      <c r="G43" s="44"/>
      <c r="H43" s="44"/>
      <c r="I43" s="44"/>
      <c r="J43" s="4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ht="150" customHeight="1">
      <c r="A44" s="20"/>
      <c r="B44" s="47"/>
      <c r="C44" s="44"/>
      <c r="D44" s="650" t="s">
        <v>953</v>
      </c>
      <c r="E44" s="651"/>
      <c r="F44" s="651"/>
      <c r="G44" s="651"/>
      <c r="H44" s="651"/>
      <c r="I44" s="44"/>
      <c r="J44" s="4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ht="186" customHeight="1">
      <c r="A45" s="20"/>
      <c r="B45" s="47"/>
      <c r="C45" s="50"/>
      <c r="D45" s="652"/>
      <c r="E45" s="653"/>
      <c r="F45" s="653"/>
      <c r="G45" s="653"/>
      <c r="H45" s="653"/>
      <c r="I45" s="44"/>
      <c r="J45" s="48"/>
      <c r="K45" s="6"/>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ht="39.75" customHeight="1" thickBot="1">
      <c r="A46" s="20"/>
      <c r="B46" s="47"/>
      <c r="C46" s="103" t="s">
        <v>282</v>
      </c>
      <c r="D46" s="654" t="s">
        <v>253</v>
      </c>
      <c r="E46" s="654"/>
      <c r="F46" s="654" t="s">
        <v>257</v>
      </c>
      <c r="G46" s="654"/>
      <c r="H46" s="323" t="s">
        <v>258</v>
      </c>
      <c r="I46" s="104" t="s">
        <v>231</v>
      </c>
      <c r="J46" s="48"/>
      <c r="K46" s="6"/>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ht="39.75" customHeight="1" thickBot="1">
      <c r="A47" s="20"/>
      <c r="B47" s="47"/>
      <c r="C47" s="103"/>
      <c r="D47" s="628"/>
      <c r="E47" s="629"/>
      <c r="F47" s="628"/>
      <c r="G47" s="629"/>
      <c r="H47" s="421"/>
      <c r="I47" s="108"/>
      <c r="J47" s="4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ht="48" customHeight="1" thickBot="1">
      <c r="A48" s="20"/>
      <c r="B48" s="47"/>
      <c r="C48" s="103"/>
      <c r="D48" s="628"/>
      <c r="E48" s="629"/>
      <c r="F48" s="628"/>
      <c r="G48" s="629"/>
      <c r="H48" s="421"/>
      <c r="I48" s="108"/>
      <c r="J48" s="4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ht="21.75" customHeight="1" thickBot="1">
      <c r="A49" s="20"/>
      <c r="B49" s="47"/>
      <c r="C49" s="44"/>
      <c r="D49" s="628"/>
      <c r="E49" s="629"/>
      <c r="F49" s="628"/>
      <c r="G49" s="629"/>
      <c r="H49" s="421"/>
      <c r="I49" s="108"/>
      <c r="J49" s="4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ht="15" thickBot="1">
      <c r="A50" s="20"/>
      <c r="B50" s="47"/>
      <c r="C50" s="44"/>
      <c r="D50" s="44"/>
      <c r="E50" s="44"/>
      <c r="F50" s="44"/>
      <c r="G50" s="44"/>
      <c r="H50" s="420" t="s">
        <v>254</v>
      </c>
      <c r="I50" s="110"/>
      <c r="J50" s="4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ht="15" thickBot="1">
      <c r="A51" s="20"/>
      <c r="B51" s="47"/>
      <c r="C51" s="44"/>
      <c r="D51" s="142" t="s">
        <v>279</v>
      </c>
      <c r="E51" s="144"/>
      <c r="F51" s="44"/>
      <c r="G51" s="44"/>
      <c r="H51" s="44"/>
      <c r="I51" s="44"/>
      <c r="J51" s="4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row>
    <row r="52" spans="1:52" ht="15" thickBot="1">
      <c r="A52" s="20"/>
      <c r="B52" s="47"/>
      <c r="C52" s="44"/>
      <c r="D52" s="85" t="s">
        <v>60</v>
      </c>
      <c r="E52" s="636"/>
      <c r="F52" s="637"/>
      <c r="G52" s="637"/>
      <c r="H52" s="638"/>
      <c r="I52" s="44"/>
      <c r="J52" s="4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row>
    <row r="53" spans="1:52" ht="15" thickBot="1">
      <c r="A53" s="20"/>
      <c r="B53" s="47"/>
      <c r="C53" s="44"/>
      <c r="D53" s="85" t="s">
        <v>62</v>
      </c>
      <c r="E53" s="636"/>
      <c r="F53" s="637"/>
      <c r="G53" s="637"/>
      <c r="H53" s="638"/>
      <c r="I53" s="44"/>
      <c r="J53" s="4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row>
    <row r="54" spans="1:52" ht="30" customHeight="1" thickBot="1">
      <c r="A54" s="20"/>
      <c r="B54" s="47"/>
      <c r="C54" s="109"/>
      <c r="D54" s="85"/>
      <c r="E54" s="44"/>
      <c r="F54" s="44"/>
      <c r="G54" s="44"/>
      <c r="H54" s="44"/>
      <c r="I54" s="44"/>
      <c r="J54" s="4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row>
    <row r="55" spans="1:52" s="9" customFormat="1" ht="229.5" customHeight="1" thickBot="1">
      <c r="A55" s="19"/>
      <c r="B55" s="47"/>
      <c r="C55" s="51"/>
      <c r="D55" s="639" t="s">
        <v>259</v>
      </c>
      <c r="E55" s="639"/>
      <c r="F55" s="640"/>
      <c r="G55" s="641"/>
      <c r="H55" s="641"/>
      <c r="I55" s="642"/>
      <c r="J55" s="4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row>
    <row r="56" spans="1:52" s="9" customFormat="1" ht="15.75" customHeight="1">
      <c r="A56" s="19"/>
      <c r="B56" s="47"/>
      <c r="C56" s="44"/>
      <c r="D56" s="51"/>
      <c r="E56" s="51"/>
      <c r="F56" s="51"/>
      <c r="G56" s="51"/>
      <c r="H56" s="415"/>
      <c r="I56" s="106"/>
      <c r="J56" s="4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row>
    <row r="57" spans="1:52" s="9" customFormat="1" ht="78" customHeight="1" thickBot="1">
      <c r="A57" s="19"/>
      <c r="B57" s="47"/>
      <c r="C57" s="44"/>
      <c r="D57" s="45"/>
      <c r="E57" s="45"/>
      <c r="F57" s="45"/>
      <c r="G57" s="84" t="s">
        <v>224</v>
      </c>
      <c r="H57" s="415"/>
      <c r="I57" s="106"/>
      <c r="J57" s="4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row>
    <row r="58" spans="1:52" s="9" customFormat="1" ht="54.75" customHeight="1">
      <c r="A58" s="19"/>
      <c r="B58" s="47"/>
      <c r="C58" s="44"/>
      <c r="D58" s="45"/>
      <c r="E58" s="45"/>
      <c r="F58" s="27" t="s">
        <v>225</v>
      </c>
      <c r="G58" s="643" t="s">
        <v>290</v>
      </c>
      <c r="H58" s="644"/>
      <c r="I58" s="645"/>
      <c r="J58" s="4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row>
    <row r="59" spans="1:52" s="9" customFormat="1" ht="58.5" customHeight="1">
      <c r="A59" s="19"/>
      <c r="B59" s="47"/>
      <c r="C59" s="44"/>
      <c r="D59" s="45"/>
      <c r="E59" s="45"/>
      <c r="F59" s="28" t="s">
        <v>226</v>
      </c>
      <c r="G59" s="630" t="s">
        <v>291</v>
      </c>
      <c r="H59" s="631"/>
      <c r="I59" s="632"/>
      <c r="J59" s="4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row>
    <row r="60" spans="1:52" ht="60" customHeight="1">
      <c r="A60" s="20"/>
      <c r="B60" s="47"/>
      <c r="C60" s="44"/>
      <c r="D60" s="45"/>
      <c r="E60" s="45"/>
      <c r="F60" s="28" t="s">
        <v>227</v>
      </c>
      <c r="G60" s="630" t="s">
        <v>292</v>
      </c>
      <c r="H60" s="631"/>
      <c r="I60" s="632"/>
      <c r="J60" s="4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row>
    <row r="61" spans="1:52" ht="54" customHeight="1">
      <c r="A61" s="20"/>
      <c r="B61" s="42"/>
      <c r="C61" s="44"/>
      <c r="D61" s="45"/>
      <c r="E61" s="45"/>
      <c r="F61" s="28" t="s">
        <v>228</v>
      </c>
      <c r="G61" s="630" t="s">
        <v>293</v>
      </c>
      <c r="H61" s="631"/>
      <c r="I61" s="632"/>
      <c r="J61" s="43"/>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ht="61.5" customHeight="1">
      <c r="A62" s="20"/>
      <c r="B62" s="42"/>
      <c r="C62" s="44"/>
      <c r="D62" s="45"/>
      <c r="E62" s="45"/>
      <c r="F62" s="28" t="s">
        <v>229</v>
      </c>
      <c r="G62" s="630" t="s">
        <v>294</v>
      </c>
      <c r="H62" s="631"/>
      <c r="I62" s="632"/>
      <c r="J62" s="43"/>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44" ht="28.5" thickBot="1">
      <c r="A63" s="20"/>
      <c r="B63" s="52"/>
      <c r="C63" s="53"/>
      <c r="D63" s="45"/>
      <c r="E63" s="45"/>
      <c r="F63" s="29" t="s">
        <v>230</v>
      </c>
      <c r="G63" s="633" t="s">
        <v>295</v>
      </c>
      <c r="H63" s="634"/>
      <c r="I63" s="635"/>
      <c r="J63" s="55"/>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row>
    <row r="64" spans="1:44" ht="49.5" customHeight="1" thickBot="1">
      <c r="A64" s="20"/>
      <c r="C64" s="98"/>
      <c r="D64" s="54"/>
      <c r="E64" s="54"/>
      <c r="F64" s="54"/>
      <c r="G64" s="54"/>
      <c r="H64" s="422"/>
      <c r="I64" s="107"/>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row>
    <row r="65" spans="1:44" ht="49.5" customHeight="1">
      <c r="A65" s="20"/>
      <c r="C65" s="98"/>
      <c r="D65" s="98"/>
      <c r="E65" s="98"/>
      <c r="F65" s="98"/>
      <c r="G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row>
    <row r="66" spans="1:44" ht="49.5" customHeight="1">
      <c r="A66" s="20"/>
      <c r="C66" s="98"/>
      <c r="D66" s="98"/>
      <c r="E66" s="98"/>
      <c r="F66" s="98"/>
      <c r="G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row>
    <row r="67" spans="1:44" ht="49.5" customHeight="1">
      <c r="A67" s="20"/>
      <c r="C67" s="98"/>
      <c r="D67" s="98"/>
      <c r="E67" s="98"/>
      <c r="F67" s="98"/>
      <c r="G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row>
    <row r="68" spans="1:44" ht="49.5" customHeight="1">
      <c r="A68" s="20"/>
      <c r="C68" s="98"/>
      <c r="D68" s="98"/>
      <c r="E68" s="98"/>
      <c r="F68" s="98"/>
      <c r="G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row>
    <row r="69" spans="1:44" ht="49.5" customHeight="1">
      <c r="A69" s="20"/>
      <c r="C69" s="98"/>
      <c r="D69" s="98"/>
      <c r="E69" s="98"/>
      <c r="F69" s="98"/>
      <c r="G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row>
    <row r="70" spans="1:44" ht="14.25">
      <c r="A70" s="20"/>
      <c r="C70" s="98"/>
      <c r="D70" s="98"/>
      <c r="E70" s="98"/>
      <c r="F70" s="98"/>
      <c r="G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row>
    <row r="71" spans="1:44" ht="14.25">
      <c r="A71" s="20"/>
      <c r="C71" s="98"/>
      <c r="D71" s="98"/>
      <c r="E71" s="98"/>
      <c r="F71" s="98"/>
      <c r="G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row>
    <row r="72" spans="1:44" ht="14.25">
      <c r="A72" s="20"/>
      <c r="C72" s="98"/>
      <c r="D72" s="98"/>
      <c r="E72" s="98"/>
      <c r="F72" s="98"/>
      <c r="G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row>
    <row r="73" spans="1:52" ht="14.25">
      <c r="A73" s="98"/>
      <c r="C73" s="98"/>
      <c r="D73" s="98"/>
      <c r="E73" s="98"/>
      <c r="F73" s="98"/>
      <c r="G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row>
    <row r="74" spans="1:52" ht="14.25">
      <c r="A74" s="98"/>
      <c r="B74" s="98"/>
      <c r="C74" s="98"/>
      <c r="D74" s="98"/>
      <c r="E74" s="98"/>
      <c r="F74" s="98"/>
      <c r="G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row>
    <row r="75" spans="1:52" ht="14.25">
      <c r="A75" s="98"/>
      <c r="B75" s="98"/>
      <c r="C75" s="98"/>
      <c r="D75" s="98"/>
      <c r="E75" s="98"/>
      <c r="F75" s="98"/>
      <c r="G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row>
    <row r="76" spans="1:52" ht="14.25">
      <c r="A76" s="98"/>
      <c r="B76" s="98"/>
      <c r="C76" s="98"/>
      <c r="D76" s="98"/>
      <c r="E76" s="98"/>
      <c r="F76" s="98"/>
      <c r="G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row>
    <row r="77" spans="1:11" ht="14.25">
      <c r="A77" s="98"/>
      <c r="B77" s="98"/>
      <c r="C77" s="98"/>
      <c r="D77" s="98"/>
      <c r="E77" s="98"/>
      <c r="F77" s="98"/>
      <c r="G77" s="98"/>
      <c r="I77" s="98"/>
      <c r="J77" s="98"/>
      <c r="K77" s="98"/>
    </row>
    <row r="78" spans="1:11" ht="14.25">
      <c r="A78" s="98"/>
      <c r="B78" s="98"/>
      <c r="C78" s="98"/>
      <c r="D78" s="98"/>
      <c r="E78" s="98"/>
      <c r="F78" s="98"/>
      <c r="G78" s="98"/>
      <c r="I78" s="98"/>
      <c r="J78" s="98"/>
      <c r="K78" s="98"/>
    </row>
    <row r="79" spans="1:11" ht="14.25">
      <c r="A79" s="98"/>
      <c r="B79" s="98"/>
      <c r="C79" s="98"/>
      <c r="D79" s="98"/>
      <c r="E79" s="98"/>
      <c r="F79" s="98"/>
      <c r="G79" s="98"/>
      <c r="I79" s="98"/>
      <c r="J79" s="98"/>
      <c r="K79" s="98"/>
    </row>
    <row r="80" spans="1:11" ht="14.25">
      <c r="A80" s="98"/>
      <c r="B80" s="98"/>
      <c r="C80" s="98"/>
      <c r="D80" s="98"/>
      <c r="E80" s="98"/>
      <c r="F80" s="98"/>
      <c r="G80" s="98"/>
      <c r="I80" s="98"/>
      <c r="J80" s="98"/>
      <c r="K80" s="98"/>
    </row>
    <row r="81" spans="1:11" ht="14.25">
      <c r="A81" s="98"/>
      <c r="B81" s="98"/>
      <c r="C81" s="98"/>
      <c r="D81" s="98"/>
      <c r="E81" s="98"/>
      <c r="F81" s="98"/>
      <c r="G81" s="98"/>
      <c r="I81" s="98"/>
      <c r="J81" s="98"/>
      <c r="K81" s="98"/>
    </row>
    <row r="82" spans="1:11" ht="14.25">
      <c r="A82" s="98"/>
      <c r="B82" s="98"/>
      <c r="C82" s="98"/>
      <c r="D82" s="98"/>
      <c r="E82" s="98"/>
      <c r="F82" s="98"/>
      <c r="G82" s="98"/>
      <c r="I82" s="98"/>
      <c r="J82" s="98"/>
      <c r="K82" s="98"/>
    </row>
    <row r="83" spans="1:11" ht="14.25">
      <c r="A83" s="98"/>
      <c r="B83" s="98"/>
      <c r="C83" s="98"/>
      <c r="D83" s="98"/>
      <c r="E83" s="98"/>
      <c r="F83" s="98"/>
      <c r="G83" s="98"/>
      <c r="I83" s="98"/>
      <c r="J83" s="98"/>
      <c r="K83" s="98"/>
    </row>
    <row r="84" spans="1:11" ht="14.25">
      <c r="A84" s="98"/>
      <c r="B84" s="98"/>
      <c r="C84" s="98"/>
      <c r="D84" s="98"/>
      <c r="E84" s="98"/>
      <c r="F84" s="98"/>
      <c r="G84" s="98"/>
      <c r="I84" s="98"/>
      <c r="J84" s="98"/>
      <c r="K84" s="98"/>
    </row>
    <row r="85" spans="1:11" ht="14.25">
      <c r="A85" s="98"/>
      <c r="B85" s="98"/>
      <c r="C85" s="98"/>
      <c r="D85" s="98"/>
      <c r="E85" s="98"/>
      <c r="F85" s="98"/>
      <c r="G85" s="98"/>
      <c r="I85" s="98"/>
      <c r="J85" s="98"/>
      <c r="K85" s="98"/>
    </row>
    <row r="86" spans="1:11" ht="14.25">
      <c r="A86" s="98"/>
      <c r="B86" s="98"/>
      <c r="C86" s="98"/>
      <c r="D86" s="98"/>
      <c r="E86" s="98"/>
      <c r="F86" s="98"/>
      <c r="G86" s="98"/>
      <c r="I86" s="98"/>
      <c r="J86" s="98"/>
      <c r="K86" s="98"/>
    </row>
    <row r="87" spans="1:11" ht="14.25">
      <c r="A87" s="98"/>
      <c r="B87" s="98"/>
      <c r="C87" s="98"/>
      <c r="D87" s="98"/>
      <c r="E87" s="98"/>
      <c r="F87" s="98"/>
      <c r="G87" s="98"/>
      <c r="I87" s="98"/>
      <c r="J87" s="98"/>
      <c r="K87" s="98"/>
    </row>
    <row r="88" spans="1:11" ht="14.25">
      <c r="A88" s="98"/>
      <c r="B88" s="98"/>
      <c r="C88" s="98"/>
      <c r="D88" s="98"/>
      <c r="E88" s="98"/>
      <c r="F88" s="98"/>
      <c r="G88" s="98"/>
      <c r="I88" s="98"/>
      <c r="J88" s="98"/>
      <c r="K88" s="98"/>
    </row>
    <row r="89" spans="1:11" ht="14.25">
      <c r="A89" s="98"/>
      <c r="B89" s="98"/>
      <c r="C89" s="98"/>
      <c r="D89" s="98"/>
      <c r="E89" s="98"/>
      <c r="F89" s="98"/>
      <c r="G89" s="98"/>
      <c r="I89" s="98"/>
      <c r="J89" s="98"/>
      <c r="K89" s="98"/>
    </row>
    <row r="90" spans="1:11" ht="14.25">
      <c r="A90" s="98"/>
      <c r="B90" s="98"/>
      <c r="C90" s="98"/>
      <c r="D90" s="98"/>
      <c r="E90" s="98"/>
      <c r="F90" s="98"/>
      <c r="G90" s="98"/>
      <c r="I90" s="98"/>
      <c r="J90" s="98"/>
      <c r="K90" s="98"/>
    </row>
    <row r="91" spans="1:11" ht="14.25">
      <c r="A91" s="98"/>
      <c r="B91" s="98"/>
      <c r="C91" s="98"/>
      <c r="D91" s="98"/>
      <c r="E91" s="98"/>
      <c r="F91" s="98"/>
      <c r="G91" s="98"/>
      <c r="I91" s="98"/>
      <c r="J91" s="98"/>
      <c r="K91" s="98"/>
    </row>
    <row r="92" spans="1:11" ht="14.25">
      <c r="A92" s="98"/>
      <c r="B92" s="98"/>
      <c r="C92" s="98"/>
      <c r="D92" s="98"/>
      <c r="E92" s="98"/>
      <c r="F92" s="98"/>
      <c r="G92" s="98"/>
      <c r="I92" s="98"/>
      <c r="J92" s="98"/>
      <c r="K92" s="98"/>
    </row>
    <row r="93" spans="1:11" ht="14.25">
      <c r="A93" s="98"/>
      <c r="B93" s="98"/>
      <c r="C93" s="98"/>
      <c r="D93" s="98"/>
      <c r="E93" s="98"/>
      <c r="F93" s="98"/>
      <c r="G93" s="98"/>
      <c r="I93" s="98"/>
      <c r="J93" s="98"/>
      <c r="K93" s="98"/>
    </row>
    <row r="94" spans="1:11" ht="14.25">
      <c r="A94" s="98"/>
      <c r="B94" s="98"/>
      <c r="C94" s="98"/>
      <c r="D94" s="98"/>
      <c r="E94" s="98"/>
      <c r="F94" s="98"/>
      <c r="G94" s="98"/>
      <c r="I94" s="98"/>
      <c r="J94" s="98"/>
      <c r="K94" s="98"/>
    </row>
    <row r="95" spans="1:11" ht="14.25">
      <c r="A95" s="98"/>
      <c r="B95" s="98"/>
      <c r="C95" s="98"/>
      <c r="D95" s="98"/>
      <c r="E95" s="98"/>
      <c r="F95" s="98"/>
      <c r="G95" s="98"/>
      <c r="I95" s="98"/>
      <c r="J95" s="98"/>
      <c r="K95" s="98"/>
    </row>
    <row r="96" spans="1:11" ht="14.25">
      <c r="A96" s="98"/>
      <c r="B96" s="98"/>
      <c r="C96" s="98"/>
      <c r="D96" s="98"/>
      <c r="E96" s="98"/>
      <c r="F96" s="98"/>
      <c r="G96" s="98"/>
      <c r="I96" s="98"/>
      <c r="J96" s="98"/>
      <c r="K96" s="98"/>
    </row>
    <row r="97" spans="1:11" ht="14.25">
      <c r="A97" s="98"/>
      <c r="B97" s="98"/>
      <c r="C97" s="98"/>
      <c r="D97" s="98"/>
      <c r="E97" s="98"/>
      <c r="F97" s="98"/>
      <c r="G97" s="98"/>
      <c r="I97" s="98"/>
      <c r="J97" s="98"/>
      <c r="K97" s="98"/>
    </row>
    <row r="98" spans="1:11" ht="14.25">
      <c r="A98" s="98"/>
      <c r="B98" s="98"/>
      <c r="C98" s="98"/>
      <c r="D98" s="98"/>
      <c r="E98" s="98"/>
      <c r="F98" s="98"/>
      <c r="G98" s="98"/>
      <c r="I98" s="98"/>
      <c r="J98" s="98"/>
      <c r="K98" s="98"/>
    </row>
    <row r="99" spans="1:11" ht="14.25">
      <c r="A99" s="98"/>
      <c r="B99" s="98"/>
      <c r="C99" s="98"/>
      <c r="D99" s="98"/>
      <c r="E99" s="98"/>
      <c r="F99" s="98"/>
      <c r="G99" s="98"/>
      <c r="I99" s="98"/>
      <c r="J99" s="98"/>
      <c r="K99" s="98"/>
    </row>
    <row r="100" spans="1:11" ht="14.25">
      <c r="A100" s="98"/>
      <c r="B100" s="98"/>
      <c r="C100" s="98"/>
      <c r="D100" s="98"/>
      <c r="E100" s="98"/>
      <c r="F100" s="98"/>
      <c r="G100" s="98"/>
      <c r="I100" s="98"/>
      <c r="J100" s="98"/>
      <c r="K100" s="98"/>
    </row>
    <row r="101" spans="1:11" ht="14.25">
      <c r="A101" s="98"/>
      <c r="B101" s="98"/>
      <c r="C101" s="98"/>
      <c r="D101" s="98"/>
      <c r="E101" s="98"/>
      <c r="F101" s="98"/>
      <c r="G101" s="98"/>
      <c r="I101" s="98"/>
      <c r="J101" s="98"/>
      <c r="K101" s="98"/>
    </row>
    <row r="102" spans="1:11" ht="14.25">
      <c r="A102" s="98"/>
      <c r="B102" s="98"/>
      <c r="C102" s="98"/>
      <c r="D102" s="98"/>
      <c r="E102" s="98"/>
      <c r="F102" s="98"/>
      <c r="G102" s="98"/>
      <c r="I102" s="98"/>
      <c r="J102" s="98"/>
      <c r="K102" s="98"/>
    </row>
    <row r="103" spans="1:11" ht="14.25">
      <c r="A103" s="98"/>
      <c r="B103" s="98"/>
      <c r="C103" s="98"/>
      <c r="D103" s="98"/>
      <c r="E103" s="98"/>
      <c r="F103" s="98"/>
      <c r="G103" s="98"/>
      <c r="I103" s="98"/>
      <c r="J103" s="98"/>
      <c r="K103" s="98"/>
    </row>
    <row r="104" spans="1:11" ht="14.25">
      <c r="A104" s="98"/>
      <c r="B104" s="98"/>
      <c r="C104" s="98"/>
      <c r="D104" s="98"/>
      <c r="E104" s="98"/>
      <c r="F104" s="98"/>
      <c r="G104" s="98"/>
      <c r="I104" s="98"/>
      <c r="J104" s="98"/>
      <c r="K104" s="98"/>
    </row>
    <row r="105" spans="1:11" ht="14.25">
      <c r="A105" s="98"/>
      <c r="B105" s="98"/>
      <c r="C105" s="98"/>
      <c r="D105" s="98"/>
      <c r="E105" s="98"/>
      <c r="F105" s="98"/>
      <c r="G105" s="98"/>
      <c r="I105" s="98"/>
      <c r="J105" s="98"/>
      <c r="K105" s="98"/>
    </row>
    <row r="106" spans="1:11" ht="14.25">
      <c r="A106" s="98"/>
      <c r="B106" s="98"/>
      <c r="C106" s="98"/>
      <c r="D106" s="98"/>
      <c r="E106" s="98"/>
      <c r="F106" s="98"/>
      <c r="G106" s="98"/>
      <c r="I106" s="98"/>
      <c r="J106" s="98"/>
      <c r="K106" s="98"/>
    </row>
    <row r="107" spans="1:11" ht="14.25">
      <c r="A107" s="98"/>
      <c r="B107" s="98"/>
      <c r="C107" s="98"/>
      <c r="D107" s="98"/>
      <c r="E107" s="98"/>
      <c r="F107" s="98"/>
      <c r="G107" s="98"/>
      <c r="I107" s="98"/>
      <c r="J107" s="98"/>
      <c r="K107" s="98"/>
    </row>
    <row r="108" spans="1:11" ht="14.25">
      <c r="A108" s="98"/>
      <c r="B108" s="98"/>
      <c r="C108" s="98"/>
      <c r="D108" s="98"/>
      <c r="E108" s="98"/>
      <c r="F108" s="98"/>
      <c r="G108" s="98"/>
      <c r="I108" s="98"/>
      <c r="J108" s="98"/>
      <c r="K108" s="98"/>
    </row>
    <row r="109" spans="1:11" ht="14.25">
      <c r="A109" s="98"/>
      <c r="B109" s="98"/>
      <c r="C109" s="98"/>
      <c r="D109" s="98"/>
      <c r="E109" s="98"/>
      <c r="F109" s="98"/>
      <c r="G109" s="98"/>
      <c r="I109" s="98"/>
      <c r="J109" s="98"/>
      <c r="K109" s="98"/>
    </row>
    <row r="110" spans="1:11" ht="14.25">
      <c r="A110" s="98"/>
      <c r="B110" s="98"/>
      <c r="C110" s="98"/>
      <c r="D110" s="98"/>
      <c r="E110" s="98"/>
      <c r="F110" s="98"/>
      <c r="G110" s="98"/>
      <c r="I110" s="98"/>
      <c r="J110" s="98"/>
      <c r="K110" s="98"/>
    </row>
    <row r="111" spans="1:11" ht="14.25">
      <c r="A111" s="98"/>
      <c r="B111" s="98"/>
      <c r="C111" s="98"/>
      <c r="D111" s="98"/>
      <c r="E111" s="98"/>
      <c r="F111" s="98"/>
      <c r="G111" s="98"/>
      <c r="I111" s="98"/>
      <c r="J111" s="98"/>
      <c r="K111" s="98"/>
    </row>
    <row r="112" spans="1:11" ht="14.25">
      <c r="A112" s="98"/>
      <c r="B112" s="98"/>
      <c r="D112" s="98"/>
      <c r="E112" s="98"/>
      <c r="F112" s="98"/>
      <c r="G112" s="98"/>
      <c r="I112" s="98"/>
      <c r="J112" s="98"/>
      <c r="K112" s="98"/>
    </row>
    <row r="113" spans="1:11" ht="14.25">
      <c r="A113" s="98"/>
      <c r="B113" s="98"/>
      <c r="I113" s="98"/>
      <c r="J113" s="98"/>
      <c r="K113" s="98"/>
    </row>
    <row r="114" spans="1:11" ht="14.25">
      <c r="A114" s="98"/>
      <c r="B114" s="98"/>
      <c r="I114" s="98"/>
      <c r="J114" s="98"/>
      <c r="K114" s="98"/>
    </row>
    <row r="115" spans="1:11" ht="14.25">
      <c r="A115" s="98"/>
      <c r="B115" s="98"/>
      <c r="I115" s="98"/>
      <c r="J115" s="98"/>
      <c r="K115" s="98"/>
    </row>
    <row r="116" spans="1:11" ht="14.25">
      <c r="A116" s="98"/>
      <c r="B116" s="98"/>
      <c r="I116" s="98"/>
      <c r="J116" s="98"/>
      <c r="K116" s="98"/>
    </row>
    <row r="117" spans="1:11" ht="14.25">
      <c r="A117" s="98"/>
      <c r="B117" s="98"/>
      <c r="I117" s="98"/>
      <c r="J117" s="98"/>
      <c r="K117" s="98"/>
    </row>
    <row r="118" spans="1:11" ht="14.25">
      <c r="A118" s="98"/>
      <c r="B118" s="98"/>
      <c r="I118" s="98"/>
      <c r="J118" s="98"/>
      <c r="K118" s="98"/>
    </row>
    <row r="119" spans="1:11" ht="14.25">
      <c r="A119" s="98"/>
      <c r="B119" s="98"/>
      <c r="I119" s="98"/>
      <c r="J119" s="98"/>
      <c r="K119" s="98"/>
    </row>
    <row r="120" spans="1:11" ht="14.25">
      <c r="A120" s="98"/>
      <c r="B120" s="98"/>
      <c r="I120" s="98"/>
      <c r="J120" s="98"/>
      <c r="K120" s="98"/>
    </row>
    <row r="121" spans="2:10" ht="14.25">
      <c r="B121" s="98"/>
      <c r="I121" s="98"/>
      <c r="J121" s="98"/>
    </row>
  </sheetData>
  <sheetProtection/>
  <mergeCells count="68">
    <mergeCell ref="F34:G34"/>
    <mergeCell ref="D34:E34"/>
    <mergeCell ref="F35:G35"/>
    <mergeCell ref="D29:E29"/>
    <mergeCell ref="F29:G29"/>
    <mergeCell ref="D30:E30"/>
    <mergeCell ref="F30:G30"/>
    <mergeCell ref="D31:E31"/>
    <mergeCell ref="F31:G31"/>
    <mergeCell ref="F33:G33"/>
    <mergeCell ref="C3:I3"/>
    <mergeCell ref="C4:I4"/>
    <mergeCell ref="D8:E8"/>
    <mergeCell ref="D9:E9"/>
    <mergeCell ref="D10:E10"/>
    <mergeCell ref="D7:E7"/>
    <mergeCell ref="F7:G7"/>
    <mergeCell ref="F10:G10"/>
    <mergeCell ref="F9:G9"/>
    <mergeCell ref="F8:G8"/>
    <mergeCell ref="D11:E11"/>
    <mergeCell ref="F11:G11"/>
    <mergeCell ref="D12:E12"/>
    <mergeCell ref="F12:G12"/>
    <mergeCell ref="D13:E13"/>
    <mergeCell ref="F13:G13"/>
    <mergeCell ref="D14:E14"/>
    <mergeCell ref="F14:G14"/>
    <mergeCell ref="D15:E15"/>
    <mergeCell ref="F15:G15"/>
    <mergeCell ref="D16:E16"/>
    <mergeCell ref="F16:G16"/>
    <mergeCell ref="D36:E36"/>
    <mergeCell ref="F36:G36"/>
    <mergeCell ref="E20:H20"/>
    <mergeCell ref="E21:H21"/>
    <mergeCell ref="C23:H23"/>
    <mergeCell ref="D24:I27"/>
    <mergeCell ref="D32:E32"/>
    <mergeCell ref="D35:E35"/>
    <mergeCell ref="F32:G32"/>
    <mergeCell ref="D33:E33"/>
    <mergeCell ref="E42:H42"/>
    <mergeCell ref="D37:E37"/>
    <mergeCell ref="D44:H45"/>
    <mergeCell ref="D46:E46"/>
    <mergeCell ref="F46:G46"/>
    <mergeCell ref="D19:I19"/>
    <mergeCell ref="F37:G37"/>
    <mergeCell ref="D38:E38"/>
    <mergeCell ref="F38:G38"/>
    <mergeCell ref="E41:H41"/>
    <mergeCell ref="F49:G49"/>
    <mergeCell ref="F48:G48"/>
    <mergeCell ref="G60:I60"/>
    <mergeCell ref="G61:I61"/>
    <mergeCell ref="D48:E48"/>
    <mergeCell ref="D49:E49"/>
    <mergeCell ref="D47:E47"/>
    <mergeCell ref="F47:G47"/>
    <mergeCell ref="G62:I62"/>
    <mergeCell ref="G63:I63"/>
    <mergeCell ref="E53:H53"/>
    <mergeCell ref="D55:E55"/>
    <mergeCell ref="F55:I55"/>
    <mergeCell ref="G58:I58"/>
    <mergeCell ref="G59:I59"/>
    <mergeCell ref="E52:H52"/>
  </mergeCells>
  <hyperlinks>
    <hyperlink ref="E21" r:id="rId1" display="peterjdery@yahoo.com"/>
    <hyperlink ref="E42" r:id="rId2" display="stephen.kansuk@undp.org"/>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B1:I23"/>
  <sheetViews>
    <sheetView zoomScalePageLayoutView="0" workbookViewId="0" topLeftCell="A13">
      <selection activeCell="G14" sqref="G14"/>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421875" style="0" customWidth="1"/>
    <col min="7" max="7" width="46.140625" style="0" customWidth="1"/>
    <col min="8" max="8" width="16.8515625" style="0" customWidth="1"/>
    <col min="9" max="9" width="20.8515625" style="0" customWidth="1"/>
    <col min="10" max="10" width="1.57421875" style="0" customWidth="1"/>
  </cols>
  <sheetData>
    <row r="1" spans="2:9" ht="15" thickBot="1">
      <c r="B1" s="38"/>
      <c r="C1" s="389"/>
      <c r="D1" s="390"/>
      <c r="E1" s="390"/>
      <c r="F1" s="391"/>
      <c r="G1" s="390"/>
      <c r="H1" s="392"/>
      <c r="I1" s="41"/>
    </row>
    <row r="2" spans="2:9" ht="20.25" thickBot="1">
      <c r="B2" s="91"/>
      <c r="C2" s="524" t="s">
        <v>246</v>
      </c>
      <c r="D2" s="525"/>
      <c r="E2" s="525"/>
      <c r="F2" s="525"/>
      <c r="G2" s="525"/>
      <c r="H2" s="526"/>
      <c r="I2" s="93"/>
    </row>
    <row r="3" spans="2:9" ht="14.25">
      <c r="B3" s="42"/>
      <c r="C3" s="678" t="s">
        <v>247</v>
      </c>
      <c r="D3" s="678"/>
      <c r="E3" s="678"/>
      <c r="F3" s="678"/>
      <c r="G3" s="678"/>
      <c r="H3" s="678"/>
      <c r="I3" s="43"/>
    </row>
    <row r="4" spans="2:9" ht="14.25">
      <c r="B4" s="42"/>
      <c r="C4" s="679"/>
      <c r="D4" s="679"/>
      <c r="E4" s="679"/>
      <c r="F4" s="679"/>
      <c r="G4" s="679"/>
      <c r="H4" s="679"/>
      <c r="I4" s="43"/>
    </row>
    <row r="5" spans="2:9" ht="69.75" customHeight="1" thickBot="1">
      <c r="B5" s="42"/>
      <c r="C5" s="675" t="s">
        <v>248</v>
      </c>
      <c r="D5" s="675"/>
      <c r="E5" s="393"/>
      <c r="F5" s="71"/>
      <c r="G5" s="393"/>
      <c r="H5" s="394"/>
      <c r="I5" s="43"/>
    </row>
    <row r="6" spans="2:9" ht="30" customHeight="1" thickBot="1">
      <c r="B6" s="42"/>
      <c r="C6" s="395" t="s">
        <v>245</v>
      </c>
      <c r="D6" s="676" t="s">
        <v>244</v>
      </c>
      <c r="E6" s="677"/>
      <c r="F6" s="396" t="s">
        <v>242</v>
      </c>
      <c r="G6" s="397" t="s">
        <v>275</v>
      </c>
      <c r="H6" s="396" t="s">
        <v>283</v>
      </c>
      <c r="I6" s="43"/>
    </row>
    <row r="7" spans="2:9" ht="30" customHeight="1">
      <c r="B7" s="42"/>
      <c r="C7" s="398" t="s">
        <v>836</v>
      </c>
      <c r="D7" s="680"/>
      <c r="E7" s="681"/>
      <c r="F7" s="399"/>
      <c r="G7" s="400"/>
      <c r="H7" s="399"/>
      <c r="I7" s="43"/>
    </row>
    <row r="8" spans="2:9" ht="57.75" customHeight="1">
      <c r="B8" s="42"/>
      <c r="C8" s="398" t="s">
        <v>837</v>
      </c>
      <c r="D8" s="673" t="s">
        <v>838</v>
      </c>
      <c r="E8" s="674"/>
      <c r="F8" s="28" t="s">
        <v>839</v>
      </c>
      <c r="G8" s="401" t="s">
        <v>872</v>
      </c>
      <c r="H8" s="28" t="s">
        <v>840</v>
      </c>
      <c r="I8" s="43"/>
    </row>
    <row r="9" spans="2:9" ht="104.25" customHeight="1">
      <c r="B9" s="42"/>
      <c r="C9" s="398" t="s">
        <v>837</v>
      </c>
      <c r="D9" s="673" t="s">
        <v>841</v>
      </c>
      <c r="E9" s="674"/>
      <c r="F9" s="28" t="s">
        <v>842</v>
      </c>
      <c r="G9" s="401" t="s">
        <v>843</v>
      </c>
      <c r="H9" s="28" t="s">
        <v>844</v>
      </c>
      <c r="I9" s="43"/>
    </row>
    <row r="10" spans="2:9" ht="109.5" customHeight="1">
      <c r="B10" s="42"/>
      <c r="C10" s="398" t="s">
        <v>837</v>
      </c>
      <c r="D10" s="673" t="s">
        <v>845</v>
      </c>
      <c r="E10" s="674"/>
      <c r="F10" s="28" t="s">
        <v>846</v>
      </c>
      <c r="G10" s="401" t="s">
        <v>847</v>
      </c>
      <c r="H10" s="28" t="s">
        <v>845</v>
      </c>
      <c r="I10" s="43"/>
    </row>
    <row r="11" spans="2:9" ht="87" customHeight="1">
      <c r="B11" s="42"/>
      <c r="C11" s="402" t="s">
        <v>837</v>
      </c>
      <c r="D11" s="673" t="s">
        <v>848</v>
      </c>
      <c r="E11" s="674"/>
      <c r="F11" s="28" t="s">
        <v>849</v>
      </c>
      <c r="G11" s="401" t="s">
        <v>864</v>
      </c>
      <c r="H11" s="28" t="s">
        <v>850</v>
      </c>
      <c r="I11" s="43"/>
    </row>
    <row r="12" spans="2:9" ht="110.25" customHeight="1">
      <c r="B12" s="42"/>
      <c r="C12" s="402" t="s">
        <v>851</v>
      </c>
      <c r="D12" s="673" t="s">
        <v>852</v>
      </c>
      <c r="E12" s="674"/>
      <c r="F12" s="28" t="s">
        <v>853</v>
      </c>
      <c r="G12" s="401" t="s">
        <v>865</v>
      </c>
      <c r="H12" s="28" t="s">
        <v>854</v>
      </c>
      <c r="I12" s="43"/>
    </row>
    <row r="13" spans="2:9" ht="99" customHeight="1" thickBot="1">
      <c r="B13" s="42"/>
      <c r="C13" s="402" t="s">
        <v>851</v>
      </c>
      <c r="D13" s="673" t="s">
        <v>799</v>
      </c>
      <c r="E13" s="674"/>
      <c r="F13" s="28" t="s">
        <v>800</v>
      </c>
      <c r="G13" s="401" t="s">
        <v>866</v>
      </c>
      <c r="H13" s="403" t="s">
        <v>855</v>
      </c>
      <c r="I13" s="43"/>
    </row>
    <row r="14" spans="2:9" ht="83.25" customHeight="1" thickBot="1">
      <c r="B14" s="42"/>
      <c r="C14" s="402" t="s">
        <v>851</v>
      </c>
      <c r="D14" s="673" t="s">
        <v>802</v>
      </c>
      <c r="E14" s="674"/>
      <c r="F14" s="28" t="s">
        <v>803</v>
      </c>
      <c r="G14" s="401" t="s">
        <v>987</v>
      </c>
      <c r="H14" s="404" t="s">
        <v>804</v>
      </c>
      <c r="I14" s="43"/>
    </row>
    <row r="15" spans="2:9" ht="55.5">
      <c r="B15" s="42"/>
      <c r="C15" s="402" t="s">
        <v>856</v>
      </c>
      <c r="D15" s="673" t="s">
        <v>805</v>
      </c>
      <c r="E15" s="674"/>
      <c r="F15" s="28" t="s">
        <v>806</v>
      </c>
      <c r="G15" s="401" t="s">
        <v>868</v>
      </c>
      <c r="H15" s="399" t="s">
        <v>857</v>
      </c>
      <c r="I15" s="43"/>
    </row>
    <row r="16" spans="2:9" ht="97.5">
      <c r="B16" s="47"/>
      <c r="C16" s="402" t="s">
        <v>856</v>
      </c>
      <c r="D16" s="673" t="s">
        <v>858</v>
      </c>
      <c r="E16" s="674"/>
      <c r="F16" s="28" t="s">
        <v>859</v>
      </c>
      <c r="G16" s="401" t="s">
        <v>869</v>
      </c>
      <c r="H16" s="28" t="s">
        <v>860</v>
      </c>
      <c r="I16" s="48"/>
    </row>
    <row r="17" spans="2:9" ht="97.5">
      <c r="B17" s="47"/>
      <c r="C17" s="402" t="s">
        <v>856</v>
      </c>
      <c r="D17" s="673" t="s">
        <v>808</v>
      </c>
      <c r="E17" s="674"/>
      <c r="F17" s="28" t="s">
        <v>809</v>
      </c>
      <c r="G17" s="401" t="s">
        <v>873</v>
      </c>
      <c r="H17" s="28" t="s">
        <v>810</v>
      </c>
      <c r="I17" s="48"/>
    </row>
    <row r="18" spans="2:9" ht="139.5">
      <c r="B18" s="47"/>
      <c r="C18" s="402" t="s">
        <v>856</v>
      </c>
      <c r="D18" s="673" t="s">
        <v>811</v>
      </c>
      <c r="E18" s="674"/>
      <c r="F18" s="28" t="s">
        <v>812</v>
      </c>
      <c r="G18" s="401" t="s">
        <v>870</v>
      </c>
      <c r="H18" s="28" t="s">
        <v>813</v>
      </c>
      <c r="I18" s="48"/>
    </row>
    <row r="19" spans="2:9" ht="97.5">
      <c r="B19" s="47"/>
      <c r="C19" s="402" t="s">
        <v>856</v>
      </c>
      <c r="D19" s="673" t="s">
        <v>861</v>
      </c>
      <c r="E19" s="674"/>
      <c r="F19" s="28" t="s">
        <v>862</v>
      </c>
      <c r="G19" s="401" t="s">
        <v>871</v>
      </c>
      <c r="H19" s="28" t="s">
        <v>863</v>
      </c>
      <c r="I19" s="48"/>
    </row>
    <row r="20" spans="2:9" ht="14.25">
      <c r="B20" s="47"/>
      <c r="C20" s="402"/>
      <c r="D20" s="669"/>
      <c r="E20" s="670"/>
      <c r="F20" s="28"/>
      <c r="G20" s="405"/>
      <c r="H20" s="28"/>
      <c r="I20" s="48"/>
    </row>
    <row r="21" spans="2:9" ht="14.25">
      <c r="B21" s="47"/>
      <c r="C21" s="402"/>
      <c r="D21" s="669"/>
      <c r="E21" s="670"/>
      <c r="F21" s="406"/>
      <c r="G21" s="405"/>
      <c r="H21" s="28"/>
      <c r="I21" s="48"/>
    </row>
    <row r="22" spans="2:9" ht="15" thickBot="1">
      <c r="B22" s="47"/>
      <c r="C22" s="402"/>
      <c r="D22" s="671"/>
      <c r="E22" s="672"/>
      <c r="F22" s="407"/>
      <c r="G22" s="408"/>
      <c r="H22" s="29"/>
      <c r="I22" s="48"/>
    </row>
    <row r="23" spans="2:9" ht="15" thickBot="1">
      <c r="B23" s="100"/>
      <c r="C23" s="101"/>
      <c r="D23" s="409"/>
      <c r="E23" s="409"/>
      <c r="F23" s="410"/>
      <c r="G23" s="409"/>
      <c r="H23" s="411"/>
      <c r="I23" s="102"/>
    </row>
  </sheetData>
  <sheetProtection/>
  <mergeCells count="21">
    <mergeCell ref="C2:H2"/>
    <mergeCell ref="C5:D5"/>
    <mergeCell ref="D6:E6"/>
    <mergeCell ref="C3:H3"/>
    <mergeCell ref="C4:H4"/>
    <mergeCell ref="D7:E7"/>
    <mergeCell ref="D8:E8"/>
    <mergeCell ref="D9:E9"/>
    <mergeCell ref="D10:E10"/>
    <mergeCell ref="D19:E19"/>
    <mergeCell ref="D13:E13"/>
    <mergeCell ref="D18:E18"/>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zoomScale="70" zoomScaleNormal="70" zoomScalePageLayoutView="0" workbookViewId="0" topLeftCell="A1">
      <selection activeCell="E1" sqref="E1"/>
    </sheetView>
  </sheetViews>
  <sheetFormatPr defaultColWidth="8.8515625" defaultRowHeight="15"/>
  <cols>
    <col min="1" max="1" width="1.8515625" style="0" customWidth="1"/>
    <col min="2" max="2" width="3.421875" style="0" customWidth="1"/>
    <col min="3" max="3" width="45.421875" style="0" customWidth="1"/>
    <col min="4" max="4" width="92.421875" style="0" customWidth="1"/>
    <col min="5" max="5" width="3.00390625" style="0" customWidth="1"/>
    <col min="6" max="6" width="1.421875" style="0" customWidth="1"/>
    <col min="7" max="8" width="8.8515625" style="0" customWidth="1"/>
    <col min="9" max="9" width="30.57421875" style="0" customWidth="1"/>
    <col min="10" max="10" width="8.8515625" style="0" customWidth="1"/>
  </cols>
  <sheetData>
    <row r="1" ht="15" thickBot="1"/>
    <row r="2" spans="2:5" ht="15" thickBot="1">
      <c r="B2" s="111"/>
      <c r="C2" s="66"/>
      <c r="D2" s="66"/>
      <c r="E2" s="67"/>
    </row>
    <row r="3" spans="2:5" ht="18" thickBot="1">
      <c r="B3" s="112"/>
      <c r="C3" s="683" t="s">
        <v>260</v>
      </c>
      <c r="D3" s="684"/>
      <c r="E3" s="113"/>
    </row>
    <row r="4" spans="2:5" ht="14.25">
      <c r="B4" s="112"/>
      <c r="C4" s="114"/>
      <c r="D4" s="114"/>
      <c r="E4" s="113"/>
    </row>
    <row r="5" spans="2:5" ht="15" thickBot="1">
      <c r="B5" s="112"/>
      <c r="C5" s="115" t="s">
        <v>298</v>
      </c>
      <c r="D5" s="114"/>
      <c r="E5" s="113"/>
    </row>
    <row r="6" spans="2:5" ht="15" thickBot="1">
      <c r="B6" s="112"/>
      <c r="C6" s="124" t="s">
        <v>261</v>
      </c>
      <c r="D6" s="125" t="s">
        <v>262</v>
      </c>
      <c r="E6" s="113"/>
    </row>
    <row r="7" spans="2:5" ht="112.5" thickBot="1">
      <c r="B7" s="112"/>
      <c r="C7" s="116" t="s">
        <v>302</v>
      </c>
      <c r="D7" s="117" t="s">
        <v>958</v>
      </c>
      <c r="E7" s="113"/>
    </row>
    <row r="8" spans="2:9" ht="42" thickBot="1">
      <c r="B8" s="112"/>
      <c r="C8" s="118" t="s">
        <v>303</v>
      </c>
      <c r="D8" s="119" t="s">
        <v>959</v>
      </c>
      <c r="E8" s="113"/>
      <c r="I8" s="6"/>
    </row>
    <row r="9" spans="2:9" ht="126" thickBot="1">
      <c r="B9" s="112"/>
      <c r="C9" s="120" t="s">
        <v>263</v>
      </c>
      <c r="D9" s="121" t="s">
        <v>964</v>
      </c>
      <c r="E9" s="113"/>
      <c r="I9" s="6"/>
    </row>
    <row r="10" spans="2:9" ht="56.25" thickBot="1">
      <c r="B10" s="112"/>
      <c r="C10" s="117" t="s">
        <v>744</v>
      </c>
      <c r="D10" s="117" t="s">
        <v>960</v>
      </c>
      <c r="E10" s="113"/>
      <c r="I10" s="6"/>
    </row>
    <row r="11" spans="2:9" ht="350.25" thickBot="1">
      <c r="B11" s="112"/>
      <c r="C11" s="117" t="s">
        <v>745</v>
      </c>
      <c r="D11" s="117" t="s">
        <v>965</v>
      </c>
      <c r="E11" s="113"/>
      <c r="I11" s="6"/>
    </row>
    <row r="12" spans="2:9" ht="14.25">
      <c r="B12" s="112"/>
      <c r="C12" s="114"/>
      <c r="D12" s="114"/>
      <c r="E12" s="113"/>
      <c r="I12" s="6"/>
    </row>
    <row r="13" spans="2:9" ht="15" thickBot="1">
      <c r="B13" s="112"/>
      <c r="C13" s="685" t="s">
        <v>299</v>
      </c>
      <c r="D13" s="685"/>
      <c r="E13" s="113"/>
      <c r="I13" s="6"/>
    </row>
    <row r="14" spans="2:9" ht="15" thickBot="1">
      <c r="B14" s="112"/>
      <c r="C14" s="126" t="s">
        <v>264</v>
      </c>
      <c r="D14" s="126" t="s">
        <v>262</v>
      </c>
      <c r="E14" s="113"/>
      <c r="I14" s="6"/>
    </row>
    <row r="15" spans="2:9" ht="15" thickBot="1">
      <c r="B15" s="112"/>
      <c r="C15" s="682" t="s">
        <v>300</v>
      </c>
      <c r="D15" s="682"/>
      <c r="E15" s="113"/>
      <c r="I15" s="6"/>
    </row>
    <row r="16" spans="2:10" ht="225" thickBot="1">
      <c r="B16" s="112"/>
      <c r="C16" s="120" t="s">
        <v>304</v>
      </c>
      <c r="D16" s="320" t="s">
        <v>829</v>
      </c>
      <c r="E16" s="113"/>
      <c r="I16" s="194"/>
      <c r="J16" s="193"/>
    </row>
    <row r="17" spans="2:9" ht="70.5" thickBot="1">
      <c r="B17" s="112"/>
      <c r="C17" s="120" t="s">
        <v>305</v>
      </c>
      <c r="D17" s="320" t="s">
        <v>961</v>
      </c>
      <c r="E17" s="113"/>
      <c r="I17" s="194"/>
    </row>
    <row r="18" spans="2:5" ht="15" thickBot="1">
      <c r="B18" s="112"/>
      <c r="C18" s="686" t="s">
        <v>668</v>
      </c>
      <c r="D18" s="686"/>
      <c r="E18" s="113"/>
    </row>
    <row r="19" spans="2:5" ht="75.75" customHeight="1" thickBot="1">
      <c r="B19" s="112"/>
      <c r="C19" s="191" t="s">
        <v>666</v>
      </c>
      <c r="D19" s="190"/>
      <c r="E19" s="113"/>
    </row>
    <row r="20" spans="2:5" ht="120.75" customHeight="1" thickBot="1">
      <c r="B20" s="112"/>
      <c r="C20" s="191" t="s">
        <v>667</v>
      </c>
      <c r="D20" s="190"/>
      <c r="E20" s="113"/>
    </row>
    <row r="21" spans="2:5" ht="37.5" customHeight="1" thickBot="1">
      <c r="B21" s="112"/>
      <c r="C21" s="682" t="s">
        <v>301</v>
      </c>
      <c r="D21" s="682"/>
      <c r="E21" s="113"/>
    </row>
    <row r="22" spans="2:5" ht="168.75" thickBot="1">
      <c r="B22" s="112"/>
      <c r="C22" s="120" t="s">
        <v>306</v>
      </c>
      <c r="D22" s="320" t="s">
        <v>966</v>
      </c>
      <c r="E22" s="113"/>
    </row>
    <row r="23" spans="2:5" ht="196.5" thickBot="1">
      <c r="B23" s="112"/>
      <c r="C23" s="120" t="s">
        <v>297</v>
      </c>
      <c r="D23" s="320" t="s">
        <v>967</v>
      </c>
      <c r="E23" s="113"/>
    </row>
    <row r="24" spans="2:5" ht="15" thickBot="1">
      <c r="B24" s="112"/>
      <c r="C24" s="682" t="s">
        <v>265</v>
      </c>
      <c r="D24" s="682"/>
      <c r="E24" s="113"/>
    </row>
    <row r="25" spans="2:5" ht="28.5" thickBot="1">
      <c r="B25" s="112"/>
      <c r="C25" s="122" t="s">
        <v>266</v>
      </c>
      <c r="D25" s="122" t="s">
        <v>831</v>
      </c>
      <c r="E25" s="113"/>
    </row>
    <row r="26" spans="2:5" ht="28.5" thickBot="1">
      <c r="B26" s="112"/>
      <c r="C26" s="122" t="s">
        <v>267</v>
      </c>
      <c r="D26" s="122" t="s">
        <v>832</v>
      </c>
      <c r="E26" s="113"/>
    </row>
    <row r="27" spans="2:5" ht="126" thickBot="1">
      <c r="B27" s="112"/>
      <c r="C27" s="122" t="s">
        <v>268</v>
      </c>
      <c r="D27" s="122" t="s">
        <v>954</v>
      </c>
      <c r="E27" s="113"/>
    </row>
    <row r="28" spans="2:5" ht="45" customHeight="1" thickBot="1">
      <c r="B28" s="112"/>
      <c r="C28" s="682" t="s">
        <v>269</v>
      </c>
      <c r="D28" s="682"/>
      <c r="E28" s="113"/>
    </row>
    <row r="29" spans="2:5" ht="140.25" thickBot="1">
      <c r="B29" s="112"/>
      <c r="C29" s="120" t="s">
        <v>307</v>
      </c>
      <c r="D29" s="120" t="s">
        <v>830</v>
      </c>
      <c r="E29" s="113"/>
    </row>
    <row r="30" spans="2:5" ht="28.5" thickBot="1">
      <c r="B30" s="112"/>
      <c r="C30" s="120" t="s">
        <v>308</v>
      </c>
      <c r="D30" s="320" t="s">
        <v>833</v>
      </c>
      <c r="E30" s="113"/>
    </row>
    <row r="31" spans="2:5" ht="56.25" thickBot="1">
      <c r="B31" s="112"/>
      <c r="C31" s="120" t="s">
        <v>270</v>
      </c>
      <c r="D31" s="120" t="s">
        <v>834</v>
      </c>
      <c r="E31" s="113"/>
    </row>
    <row r="32" spans="2:5" ht="42.75" thickBot="1">
      <c r="B32" s="112"/>
      <c r="C32" s="120" t="s">
        <v>309</v>
      </c>
      <c r="D32" s="320" t="s">
        <v>835</v>
      </c>
      <c r="E32" s="113"/>
    </row>
    <row r="33" spans="2:5" ht="15" thickBot="1">
      <c r="B33" s="145"/>
      <c r="C33" s="123"/>
      <c r="D33" s="123"/>
      <c r="E33" s="146"/>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2019-08-13T10:53:00Z</cp:lastPrinted>
  <dcterms:created xsi:type="dcterms:W3CDTF">2010-11-30T14:15:01Z</dcterms:created>
  <dcterms:modified xsi:type="dcterms:W3CDTF">2019-10-29T21:53:03Z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6</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53b1a877-4980-455e-9907-3ed6d32dd39c,3;53b1a877-4980-455e-9907-3ed6d32dd39c,3;53b1a877-4980-455e-9907-3ed6d32dd39c,3;53b1a877-4980-455e-9907-3ed6d32dd39c,3;53b1a877-4980-455e-9907-3ed6d32dd39c,3;53b1a877-4980-455e-9907-3ed6d32dd39c,3;53b1a877-4980-455e-99</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http://wbdocsservices.worldbank.org/services?I4_SERVICE=VC&amp;I4_KEY=TF069013&amp;I4_DOCID=090224b08726e347</vt:lpwstr>
  </property>
  <property fmtid="{D5CDD505-2E9C-101B-9397-08002B2CF9AE}" pid="16" name="UpdatedtoDB">
    <vt:lpwstr>Yes</vt:lpwstr>
  </property>
</Properties>
</file>